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ikvidacniKomise\2024\2024, LK č. 6\"/>
    </mc:Choice>
  </mc:AlternateContent>
  <xr:revisionPtr revIDLastSave="0" documentId="8_{B2DB11C2-E5BB-4E03-B368-7351EB96BC42}" xr6:coauthVersionLast="36" xr6:coauthVersionMax="36" xr10:uidLastSave="{00000000-0000-0000-0000-000000000000}"/>
  <bookViews>
    <workbookView xWindow="0" yWindow="0" windowWidth="38400" windowHeight="17025" xr2:uid="{572AA5D3-0D1E-4FAC-8404-E796CE1E20F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4" i="1" l="1"/>
</calcChain>
</file>

<file path=xl/sharedStrings.xml><?xml version="1.0" encoding="utf-8"?>
<sst xmlns="http://schemas.openxmlformats.org/spreadsheetml/2006/main" count="959" uniqueCount="357">
  <si>
    <t>Kód podtřídy</t>
  </si>
  <si>
    <t>Číslo</t>
  </si>
  <si>
    <t>Název majetku</t>
  </si>
  <si>
    <t>Sériové číslo</t>
  </si>
  <si>
    <t>Pořizovací cena, Kč</t>
  </si>
  <si>
    <t>Datum zařazení</t>
  </si>
  <si>
    <t>Zůstatková cena, Kč</t>
  </si>
  <si>
    <t>Kód umístění DM</t>
  </si>
  <si>
    <t>Stav majetku</t>
  </si>
  <si>
    <t>Důvod likvidace</t>
  </si>
  <si>
    <t>ZDRAVTECH</t>
  </si>
  <si>
    <t>0243560000</t>
  </si>
  <si>
    <t>Vozík sprchovací - hydraulický</t>
  </si>
  <si>
    <t>SE049359100067</t>
  </si>
  <si>
    <t xml:space="preserve">nefunkční </t>
  </si>
  <si>
    <t>nerent.oprava</t>
  </si>
  <si>
    <t>0261490000</t>
  </si>
  <si>
    <t>Lůžko JEVISPORT</t>
  </si>
  <si>
    <t>nefunkční</t>
  </si>
  <si>
    <t>mor. a tech.zastaralý</t>
  </si>
  <si>
    <t>0263310000</t>
  </si>
  <si>
    <t>Přístroj narkotizační</t>
  </si>
  <si>
    <t>9626017</t>
  </si>
  <si>
    <t>0263310000/1</t>
  </si>
  <si>
    <t>Ventilátor Hoyer AMVS 1</t>
  </si>
  <si>
    <t>82960113</t>
  </si>
  <si>
    <t>0263310001</t>
  </si>
  <si>
    <t>Monitor Datex</t>
  </si>
  <si>
    <t>108763</t>
  </si>
  <si>
    <t>0269090000</t>
  </si>
  <si>
    <t>Přístroj anesteziolog. s monit</t>
  </si>
  <si>
    <t>9705004</t>
  </si>
  <si>
    <t>0269090000/1</t>
  </si>
  <si>
    <t>82980141</t>
  </si>
  <si>
    <t>0269090000/2</t>
  </si>
  <si>
    <t>Monitor Datex F - CU8</t>
  </si>
  <si>
    <t>812377</t>
  </si>
  <si>
    <t>DDHMNAB</t>
  </si>
  <si>
    <t>348050060485</t>
  </si>
  <si>
    <t>Svítidlo stolní</t>
  </si>
  <si>
    <t>neopravitelný</t>
  </si>
  <si>
    <t>348050060486</t>
  </si>
  <si>
    <t>348050060487</t>
  </si>
  <si>
    <t>348050060488</t>
  </si>
  <si>
    <t>348050060489</t>
  </si>
  <si>
    <t>348050060490</t>
  </si>
  <si>
    <t>348700060001</t>
  </si>
  <si>
    <t>Svítidlo</t>
  </si>
  <si>
    <t>348700070001</t>
  </si>
  <si>
    <t>DDHMOST</t>
  </si>
  <si>
    <t>384700620001</t>
  </si>
  <si>
    <t>Televizor barevný-přenosný</t>
  </si>
  <si>
    <t>15147/7400129</t>
  </si>
  <si>
    <t>392700120001</t>
  </si>
  <si>
    <t>Diaprojektor</t>
  </si>
  <si>
    <t>4003347</t>
  </si>
  <si>
    <t>DDHMZDRAV</t>
  </si>
  <si>
    <t>398006180003</t>
  </si>
  <si>
    <t>Manometr pro ET rourky</t>
  </si>
  <si>
    <t>8029857</t>
  </si>
  <si>
    <t>398013160045</t>
  </si>
  <si>
    <t>Vana dekontaminační</t>
  </si>
  <si>
    <t>398013170001</t>
  </si>
  <si>
    <t>Zařízení přečerpávací</t>
  </si>
  <si>
    <t>398238140007</t>
  </si>
  <si>
    <t>Manometr kon. laryn. tubus</t>
  </si>
  <si>
    <t>06037740</t>
  </si>
  <si>
    <t>398240000003</t>
  </si>
  <si>
    <t>Lázeň s termoregulací</t>
  </si>
  <si>
    <t>10107895</t>
  </si>
  <si>
    <t>4002130</t>
  </si>
  <si>
    <t>Chladnička ZRT</t>
  </si>
  <si>
    <t>DDHMNABZDR</t>
  </si>
  <si>
    <t>4003506</t>
  </si>
  <si>
    <t>Křeslo čal.dřev.</t>
  </si>
  <si>
    <t>opotřebovaný</t>
  </si>
  <si>
    <t>4003555</t>
  </si>
  <si>
    <t>Židle plast. čal. látkou</t>
  </si>
  <si>
    <t>4003556</t>
  </si>
  <si>
    <t>4003572</t>
  </si>
  <si>
    <t>4007349</t>
  </si>
  <si>
    <t>Oxymetr pulsní TuffSat</t>
  </si>
  <si>
    <t>FCB07240232SA</t>
  </si>
  <si>
    <t xml:space="preserve">neopravitelný </t>
  </si>
  <si>
    <t>4010073</t>
  </si>
  <si>
    <t>Kartotéka dřevěná 5zásuvková</t>
  </si>
  <si>
    <t>4010079</t>
  </si>
  <si>
    <t>4013683</t>
  </si>
  <si>
    <t>Vozík vizitový velký 5604HK 01</t>
  </si>
  <si>
    <t>12.12.200</t>
  </si>
  <si>
    <t>4014446</t>
  </si>
  <si>
    <t>Stroj skartovací Filux S2050</t>
  </si>
  <si>
    <t xml:space="preserve">opotřebovaný </t>
  </si>
  <si>
    <t>4014756</t>
  </si>
  <si>
    <t xml:space="preserve">Teploměr chladírenský </t>
  </si>
  <si>
    <t>N 513</t>
  </si>
  <si>
    <t>DDHMHOSP</t>
  </si>
  <si>
    <t>4020098</t>
  </si>
  <si>
    <t>Přístroj hasicí sněh. 5 kg</t>
  </si>
  <si>
    <t>9111</t>
  </si>
  <si>
    <t>4020099</t>
  </si>
  <si>
    <t>Přístroj hasicí práškový</t>
  </si>
  <si>
    <t>4021457</t>
  </si>
  <si>
    <t>Židle kov. čal. poj. laboratorní</t>
  </si>
  <si>
    <t>4021726</t>
  </si>
  <si>
    <t>Defibrilátor</t>
  </si>
  <si>
    <t>S1E43HO24CZ</t>
  </si>
  <si>
    <t>17.2009</t>
  </si>
  <si>
    <t>4022143</t>
  </si>
  <si>
    <t>Relaxometr TOF - WATCH</t>
  </si>
  <si>
    <t>16 - 2008136</t>
  </si>
  <si>
    <t>4022146</t>
  </si>
  <si>
    <t>16 - 2008134</t>
  </si>
  <si>
    <t>4022147</t>
  </si>
  <si>
    <t>16 - 2008135</t>
  </si>
  <si>
    <t>4023003</t>
  </si>
  <si>
    <t>204290</t>
  </si>
  <si>
    <t>4024080</t>
  </si>
  <si>
    <t>Televizor LCD Samsung úhl. 58 cm</t>
  </si>
  <si>
    <t>85933HASB00843</t>
  </si>
  <si>
    <t>4027469</t>
  </si>
  <si>
    <t>Televizor LCD LG 56</t>
  </si>
  <si>
    <t>4027607</t>
  </si>
  <si>
    <t>Přístroj anesteziologický</t>
  </si>
  <si>
    <t>APHP00457/6636754</t>
  </si>
  <si>
    <t>4028046</t>
  </si>
  <si>
    <t>Pračka Whirlpool AWM 1011</t>
  </si>
  <si>
    <t>311039206362</t>
  </si>
  <si>
    <t>4028916</t>
  </si>
  <si>
    <t>Televizor ECG 22 LED 201 PRV</t>
  </si>
  <si>
    <t>049365.64087</t>
  </si>
  <si>
    <t>4029337</t>
  </si>
  <si>
    <t>Matrace Andema 200x80x16 cm</t>
  </si>
  <si>
    <t>mor. a tech. zastaralý</t>
  </si>
  <si>
    <t>4029338</t>
  </si>
  <si>
    <t>4029339</t>
  </si>
  <si>
    <t>4029340</t>
  </si>
  <si>
    <t>4029341</t>
  </si>
  <si>
    <t>4029346</t>
  </si>
  <si>
    <t>4029347</t>
  </si>
  <si>
    <t>4029348</t>
  </si>
  <si>
    <t>4029349</t>
  </si>
  <si>
    <t>4029350</t>
  </si>
  <si>
    <t>4029351</t>
  </si>
  <si>
    <t>4029352</t>
  </si>
  <si>
    <t>4029353</t>
  </si>
  <si>
    <t>4029354</t>
  </si>
  <si>
    <t>4029355</t>
  </si>
  <si>
    <t>4029356</t>
  </si>
  <si>
    <t>4029357</t>
  </si>
  <si>
    <t>4029358</t>
  </si>
  <si>
    <t>4029363</t>
  </si>
  <si>
    <t>4029364</t>
  </si>
  <si>
    <t>4029365</t>
  </si>
  <si>
    <t>4029366</t>
  </si>
  <si>
    <t>4029367</t>
  </si>
  <si>
    <t>4029368</t>
  </si>
  <si>
    <t>4029369</t>
  </si>
  <si>
    <t>4029370</t>
  </si>
  <si>
    <t>4029371</t>
  </si>
  <si>
    <t>4029372</t>
  </si>
  <si>
    <t>4029373</t>
  </si>
  <si>
    <t>4029374</t>
  </si>
  <si>
    <t>4029375</t>
  </si>
  <si>
    <t>4029387</t>
  </si>
  <si>
    <t>4029388</t>
  </si>
  <si>
    <t>4029389</t>
  </si>
  <si>
    <t>4030234</t>
  </si>
  <si>
    <t>ANAP 01245</t>
  </si>
  <si>
    <t>4030235</t>
  </si>
  <si>
    <t>ANAP 01246</t>
  </si>
  <si>
    <t>4031571</t>
  </si>
  <si>
    <t>Uroflowmetr</t>
  </si>
  <si>
    <t>0236/83</t>
  </si>
  <si>
    <t>4031571/2</t>
  </si>
  <si>
    <t>Snímač UFM</t>
  </si>
  <si>
    <t>30030127</t>
  </si>
  <si>
    <t>4037167</t>
  </si>
  <si>
    <t>Židle kov. čal. koženkou poj.</t>
  </si>
  <si>
    <t>4040008</t>
  </si>
  <si>
    <t>Pračka Whirlpool AWM 1111</t>
  </si>
  <si>
    <t>311140200373</t>
  </si>
  <si>
    <t>4048535</t>
  </si>
  <si>
    <t>Židle kanc. s podr.</t>
  </si>
  <si>
    <t>4049970</t>
  </si>
  <si>
    <t>Televizor ECG 24 LED</t>
  </si>
  <si>
    <t>2013050359</t>
  </si>
  <si>
    <t>4049971</t>
  </si>
  <si>
    <t>2013050369</t>
  </si>
  <si>
    <t>4049972</t>
  </si>
  <si>
    <t>2013050378</t>
  </si>
  <si>
    <t>STROJE</t>
  </si>
  <si>
    <t>4050687</t>
  </si>
  <si>
    <t>Stroj žací - traktor zahradní</t>
  </si>
  <si>
    <t>NJ32871</t>
  </si>
  <si>
    <t>4050904</t>
  </si>
  <si>
    <t>Stojan infuzní nerez</t>
  </si>
  <si>
    <t>4050905</t>
  </si>
  <si>
    <t>4054006</t>
  </si>
  <si>
    <t>Židle kancel. bez podr. čal. kož.</t>
  </si>
  <si>
    <t>4054313</t>
  </si>
  <si>
    <t>Židle otočná bez podr. čal. kož.</t>
  </si>
  <si>
    <t>4054833</t>
  </si>
  <si>
    <t>242014091317</t>
  </si>
  <si>
    <t>4055321</t>
  </si>
  <si>
    <t>Pračka Whirlpool AWG 1212/PRO</t>
  </si>
  <si>
    <t>801443000472</t>
  </si>
  <si>
    <t>4055502</t>
  </si>
  <si>
    <t>4055504</t>
  </si>
  <si>
    <t>4056801</t>
  </si>
  <si>
    <t>Regulátor podtlakový</t>
  </si>
  <si>
    <t>150560170</t>
  </si>
  <si>
    <t>4057676</t>
  </si>
  <si>
    <t>UJ00001606</t>
  </si>
  <si>
    <t>4060548</t>
  </si>
  <si>
    <t>Regulátor tlakový - manometr</t>
  </si>
  <si>
    <t>1604-CCO2-0270Y</t>
  </si>
  <si>
    <t>4061086</t>
  </si>
  <si>
    <t>Židle manažer.čal.kož.s podr.</t>
  </si>
  <si>
    <t>4061087</t>
  </si>
  <si>
    <t>4061941</t>
  </si>
  <si>
    <t>Regulátor podtlakový RVTM 3</t>
  </si>
  <si>
    <t>16083998</t>
  </si>
  <si>
    <t>4061970</t>
  </si>
  <si>
    <t>Židle manažer. čal. lát. s podr.</t>
  </si>
  <si>
    <t>4062341</t>
  </si>
  <si>
    <t>Zařízení přečerpávací PIPE 1</t>
  </si>
  <si>
    <t>4065473</t>
  </si>
  <si>
    <t>2120370</t>
  </si>
  <si>
    <t>4065643</t>
  </si>
  <si>
    <t>Pohovka rozkládací Zig Zag</t>
  </si>
  <si>
    <t>4068736</t>
  </si>
  <si>
    <t>Pračka Whirlpool AWG1212/PRO</t>
  </si>
  <si>
    <t>881716000269</t>
  </si>
  <si>
    <t>4069463</t>
  </si>
  <si>
    <t xml:space="preserve">Chladnička </t>
  </si>
  <si>
    <t>20170245027</t>
  </si>
  <si>
    <t>4069656</t>
  </si>
  <si>
    <t>Židle toaletní</t>
  </si>
  <si>
    <t>4072558</t>
  </si>
  <si>
    <t>881745000303</t>
  </si>
  <si>
    <t>4073889</t>
  </si>
  <si>
    <t>Jehla Verešova - bandáže laparo</t>
  </si>
  <si>
    <t>4073890</t>
  </si>
  <si>
    <t>DDHMKUCH</t>
  </si>
  <si>
    <t>4078484</t>
  </si>
  <si>
    <t>Mikrovlnná trouba ECG</t>
  </si>
  <si>
    <t>05820190908</t>
  </si>
  <si>
    <t>4079068</t>
  </si>
  <si>
    <t>Matrace MAXX 250 clinic80cm, P07372</t>
  </si>
  <si>
    <t>4079069</t>
  </si>
  <si>
    <t>4079070</t>
  </si>
  <si>
    <t>4083689</t>
  </si>
  <si>
    <t>Sušička prádla Whirlpool 3LWED4830 FW</t>
  </si>
  <si>
    <t>4092882</t>
  </si>
  <si>
    <t>Jehla verešova</t>
  </si>
  <si>
    <t>4093943</t>
  </si>
  <si>
    <t>Oxymetr pulsní H10</t>
  </si>
  <si>
    <t>H21C00230007</t>
  </si>
  <si>
    <t>4094202</t>
  </si>
  <si>
    <t>H21B0211196</t>
  </si>
  <si>
    <t>4094685</t>
  </si>
  <si>
    <t>Teploměr bezkontaktní, typ 178</t>
  </si>
  <si>
    <t>M00210104806</t>
  </si>
  <si>
    <t>541018300016</t>
  </si>
  <si>
    <t>Mikrovlnná trouba Samsung</t>
  </si>
  <si>
    <t>30400065</t>
  </si>
  <si>
    <t>541018300023</t>
  </si>
  <si>
    <t>Trouba mikrovlnná</t>
  </si>
  <si>
    <t>541018930041</t>
  </si>
  <si>
    <t>541700450003</t>
  </si>
  <si>
    <t>Ohřívač vody el.</t>
  </si>
  <si>
    <t>542010500011</t>
  </si>
  <si>
    <t>Chladnička CALEX</t>
  </si>
  <si>
    <t>542010830174</t>
  </si>
  <si>
    <t>Chladnička</t>
  </si>
  <si>
    <t>01706SCLB05</t>
  </si>
  <si>
    <t>542701520015</t>
  </si>
  <si>
    <t>Chladnička Zanussi</t>
  </si>
  <si>
    <t>543700940009</t>
  </si>
  <si>
    <t>Vozík převazový</t>
  </si>
  <si>
    <t>557045520001</t>
  </si>
  <si>
    <t>Křeslo kov. čal. ušák</t>
  </si>
  <si>
    <t>557701030095</t>
  </si>
  <si>
    <t xml:space="preserve">Sedačka kov.čal.otáč. </t>
  </si>
  <si>
    <t>557701030097</t>
  </si>
  <si>
    <t>557701030100</t>
  </si>
  <si>
    <t>557701320062</t>
  </si>
  <si>
    <t>Židle kov.čal.</t>
  </si>
  <si>
    <t>557701440042</t>
  </si>
  <si>
    <t>Židle kov.čal.poj.</t>
  </si>
  <si>
    <t>557800060112</t>
  </si>
  <si>
    <t>Židle čal. otoč. s područkami</t>
  </si>
  <si>
    <t>557801330001</t>
  </si>
  <si>
    <t>Křeslo otoč.poj.</t>
  </si>
  <si>
    <t>557801330002</t>
  </si>
  <si>
    <t>557801330003</t>
  </si>
  <si>
    <t>557801330004</t>
  </si>
  <si>
    <t>557801420001</t>
  </si>
  <si>
    <t>Stůl atypický lamino</t>
  </si>
  <si>
    <t>557801420002</t>
  </si>
  <si>
    <t>557801420003</t>
  </si>
  <si>
    <t>557801420004</t>
  </si>
  <si>
    <t>557801480010</t>
  </si>
  <si>
    <t>Sedačka kov.čal.poj.</t>
  </si>
  <si>
    <t>557801480011</t>
  </si>
  <si>
    <t>557801480012</t>
  </si>
  <si>
    <t>557801480013</t>
  </si>
  <si>
    <t>557801480014</t>
  </si>
  <si>
    <t>557801480015</t>
  </si>
  <si>
    <t>557801480016</t>
  </si>
  <si>
    <t>557801480017</t>
  </si>
  <si>
    <t>557801480020</t>
  </si>
  <si>
    <t>557801480021</t>
  </si>
  <si>
    <t>557801480023</t>
  </si>
  <si>
    <t>557801480024</t>
  </si>
  <si>
    <t>Sedačka kov.čal.</t>
  </si>
  <si>
    <t>557801480025</t>
  </si>
  <si>
    <t>557802230005</t>
  </si>
  <si>
    <t>615046270341</t>
  </si>
  <si>
    <t>Křeslo dřev. čal.</t>
  </si>
  <si>
    <t>615046270455</t>
  </si>
  <si>
    <t>615086710439</t>
  </si>
  <si>
    <t>Skříň A 100 2dv.s vložkou</t>
  </si>
  <si>
    <t>615107870001</t>
  </si>
  <si>
    <t>Křeslo dřev. čal. ušák</t>
  </si>
  <si>
    <t>615120320019</t>
  </si>
  <si>
    <t>Židle čal. dřevěná</t>
  </si>
  <si>
    <t>615263350001</t>
  </si>
  <si>
    <t>Skříňka s posuvnými skly</t>
  </si>
  <si>
    <t>615460410194</t>
  </si>
  <si>
    <t>Stůl psací jednostranný</t>
  </si>
  <si>
    <t>615520310687</t>
  </si>
  <si>
    <t>615801190009</t>
  </si>
  <si>
    <t>Stolek na čtení a jídlo</t>
  </si>
  <si>
    <t>615804970089</t>
  </si>
  <si>
    <t>Stolek nerez</t>
  </si>
  <si>
    <t>MTZ0000529</t>
  </si>
  <si>
    <t>Šaty sester Tyfy, 424 ks; 254,66 Kč/ks</t>
  </si>
  <si>
    <t>nákup před 2006</t>
  </si>
  <si>
    <t>MTZ0000549</t>
  </si>
  <si>
    <t>Obuv holínky zelené, 4 ks; 110,00 Kč/ks</t>
  </si>
  <si>
    <t>MTZ0000553</t>
  </si>
  <si>
    <t>Šaty Marie bílé, 9 ks; 150,00 Kč/ks</t>
  </si>
  <si>
    <t>MTZ0001700</t>
  </si>
  <si>
    <t>Obuv pánská plná špice Beta M-fibre, 4 ks; 840,00 Kč/ks</t>
  </si>
  <si>
    <t>MTZ0009337</t>
  </si>
  <si>
    <t>Šaty bakalářka, 30 ks; 227,24 Kč/ks</t>
  </si>
  <si>
    <t>MTZ0012692</t>
  </si>
  <si>
    <t>Obuv pánská polobotka bílá, 1 ks; 604,89 Kč/ks</t>
  </si>
  <si>
    <t>MTZ0014881</t>
  </si>
  <si>
    <t>Obuv kůže filc, 1 ks, 772,45 Kč/ks</t>
  </si>
  <si>
    <t>MTZ0015145</t>
  </si>
  <si>
    <t>Halena sester, 7 ks; 205,87 Kč/ks</t>
  </si>
  <si>
    <t>MTZ0032541</t>
  </si>
  <si>
    <t>Košile pracovní modrá, 9 ks; 316,00 Kč/ks</t>
  </si>
  <si>
    <t>Př. č. 1 a) LK č. 6/2024 ze dne 27. 5. 2024, neopravitelný majetek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</si>
</sst>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10405]#,##0.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165" fontId="5" fillId="0" borderId="0" xfId="1" applyNumberFormat="1" applyFont="1" applyFill="1" applyBorder="1" applyAlignment="1">
      <alignment horizontal="right" vertical="center" wrapText="1" readingOrder="1"/>
    </xf>
    <xf numFmtId="14" fontId="6" fillId="0" borderId="5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49" fontId="3" fillId="0" borderId="4" xfId="2" applyNumberFormat="1" applyFont="1" applyFill="1" applyBorder="1" applyAlignment="1">
      <alignment vertical="center"/>
    </xf>
    <xf numFmtId="0" fontId="3" fillId="0" borderId="4" xfId="2" applyFont="1" applyFill="1" applyBorder="1" applyAlignment="1">
      <alignment vertical="center" wrapText="1"/>
    </xf>
    <xf numFmtId="49" fontId="3" fillId="0" borderId="4" xfId="2" applyNumberFormat="1" applyFont="1" applyFill="1" applyBorder="1" applyAlignment="1">
      <alignment vertical="center" wrapText="1"/>
    </xf>
    <xf numFmtId="165" fontId="5" fillId="0" borderId="4" xfId="1" applyNumberFormat="1" applyFont="1" applyFill="1" applyBorder="1" applyAlignment="1">
      <alignment horizontal="right" vertical="center" wrapText="1" readingOrder="1"/>
    </xf>
    <xf numFmtId="14" fontId="3" fillId="0" borderId="4" xfId="2" applyNumberFormat="1" applyFont="1" applyFill="1" applyBorder="1" applyAlignment="1">
      <alignment vertical="center"/>
    </xf>
    <xf numFmtId="4" fontId="3" fillId="0" borderId="4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vertical="center"/>
    </xf>
    <xf numFmtId="0" fontId="3" fillId="0" borderId="4" xfId="2" applyFont="1" applyFill="1" applyBorder="1" applyAlignment="1">
      <alignment vertical="center"/>
    </xf>
    <xf numFmtId="0" fontId="3" fillId="0" borderId="3" xfId="3" applyFont="1" applyFill="1" applyBorder="1" applyAlignment="1">
      <alignment horizontal="left" vertical="center"/>
    </xf>
    <xf numFmtId="49" fontId="3" fillId="0" borderId="4" xfId="3" applyNumberFormat="1" applyFont="1" applyFill="1" applyBorder="1" applyAlignment="1">
      <alignment horizontal="left" vertical="center"/>
    </xf>
    <xf numFmtId="0" fontId="3" fillId="0" borderId="4" xfId="3" applyFont="1" applyFill="1" applyBorder="1" applyAlignment="1">
      <alignment horizontal="left" vertical="center" wrapText="1"/>
    </xf>
    <xf numFmtId="49" fontId="3" fillId="0" borderId="4" xfId="3" applyNumberFormat="1" applyFont="1" applyFill="1" applyBorder="1" applyAlignment="1">
      <alignment horizontal="left" vertical="center" wrapText="1"/>
    </xf>
    <xf numFmtId="14" fontId="3" fillId="0" borderId="4" xfId="3" applyNumberFormat="1" applyFont="1" applyFill="1" applyBorder="1" applyAlignment="1">
      <alignment horizontal="right" vertical="center"/>
    </xf>
    <xf numFmtId="4" fontId="3" fillId="0" borderId="4" xfId="3" applyNumberFormat="1" applyFont="1" applyFill="1" applyBorder="1" applyAlignment="1">
      <alignment horizontal="right" vertical="center"/>
    </xf>
    <xf numFmtId="0" fontId="3" fillId="0" borderId="4" xfId="3" applyNumberFormat="1" applyFont="1" applyFill="1" applyBorder="1" applyAlignment="1">
      <alignment horizontal="right" vertical="center"/>
    </xf>
    <xf numFmtId="0" fontId="3" fillId="0" borderId="4" xfId="3" applyFont="1" applyFill="1" applyBorder="1" applyAlignment="1">
      <alignment vertical="center"/>
    </xf>
    <xf numFmtId="14" fontId="6" fillId="0" borderId="4" xfId="3" applyNumberFormat="1" applyFont="1" applyFill="1" applyBorder="1" applyAlignment="1">
      <alignment horizontal="right" vertical="center"/>
    </xf>
    <xf numFmtId="4" fontId="6" fillId="0" borderId="4" xfId="3" applyNumberFormat="1" applyFont="1" applyFill="1" applyBorder="1" applyAlignment="1">
      <alignment horizontal="right" vertical="center"/>
    </xf>
    <xf numFmtId="0" fontId="6" fillId="0" borderId="4" xfId="3" applyNumberFormat="1" applyFont="1" applyFill="1" applyBorder="1" applyAlignment="1">
      <alignment horizontal="right" vertical="center"/>
    </xf>
    <xf numFmtId="0" fontId="6" fillId="0" borderId="4" xfId="3" applyFont="1" applyFill="1" applyBorder="1" applyAlignment="1">
      <alignment vertical="center"/>
    </xf>
    <xf numFmtId="0" fontId="3" fillId="0" borderId="4" xfId="3" applyNumberFormat="1" applyFont="1" applyFill="1" applyBorder="1" applyAlignment="1">
      <alignment horizontal="left" vertical="center"/>
    </xf>
    <xf numFmtId="0" fontId="3" fillId="0" borderId="3" xfId="4" applyFont="1" applyFill="1" applyBorder="1" applyAlignment="1">
      <alignment vertical="center"/>
    </xf>
    <xf numFmtId="49" fontId="6" fillId="0" borderId="4" xfId="5" applyNumberFormat="1" applyFont="1" applyFill="1" applyBorder="1" applyAlignment="1">
      <alignment vertical="center"/>
    </xf>
    <xf numFmtId="49" fontId="8" fillId="0" borderId="4" xfId="4" applyNumberFormat="1" applyFont="1" applyFill="1" applyBorder="1" applyAlignment="1">
      <alignment vertical="center" wrapText="1"/>
    </xf>
    <xf numFmtId="14" fontId="3" fillId="0" borderId="4" xfId="4" applyNumberFormat="1" applyFont="1" applyFill="1" applyBorder="1" applyAlignment="1">
      <alignment vertical="center"/>
    </xf>
    <xf numFmtId="4" fontId="3" fillId="0" borderId="4" xfId="4" applyNumberFormat="1" applyFont="1" applyFill="1" applyBorder="1" applyAlignment="1">
      <alignment vertical="center"/>
    </xf>
    <xf numFmtId="0" fontId="6" fillId="0" borderId="4" xfId="4" applyNumberFormat="1" applyFont="1" applyFill="1" applyBorder="1" applyAlignment="1">
      <alignment vertical="center"/>
    </xf>
    <xf numFmtId="0" fontId="3" fillId="0" borderId="4" xfId="4" applyFont="1" applyFill="1" applyBorder="1" applyAlignment="1">
      <alignment vertical="center"/>
    </xf>
    <xf numFmtId="0" fontId="6" fillId="0" borderId="3" xfId="6" applyFont="1" applyBorder="1" applyAlignment="1">
      <alignment vertical="center"/>
    </xf>
    <xf numFmtId="49" fontId="6" fillId="0" borderId="4" xfId="6" applyNumberFormat="1" applyFont="1" applyBorder="1" applyAlignment="1">
      <alignment vertical="center"/>
    </xf>
    <xf numFmtId="0" fontId="6" fillId="0" borderId="4" xfId="6" applyFont="1" applyBorder="1" applyAlignment="1">
      <alignment vertical="center" wrapText="1"/>
    </xf>
    <xf numFmtId="49" fontId="6" fillId="0" borderId="4" xfId="6" applyNumberFormat="1" applyFont="1" applyBorder="1" applyAlignment="1">
      <alignment vertical="center" wrapText="1"/>
    </xf>
    <xf numFmtId="14" fontId="6" fillId="0" borderId="4" xfId="6" applyNumberFormat="1" applyFont="1" applyBorder="1" applyAlignment="1">
      <alignment vertical="center"/>
    </xf>
    <xf numFmtId="4" fontId="6" fillId="0" borderId="4" xfId="6" applyNumberFormat="1" applyFont="1" applyBorder="1" applyAlignment="1">
      <alignment vertical="center"/>
    </xf>
    <xf numFmtId="0" fontId="6" fillId="0" borderId="4" xfId="6" applyNumberFormat="1" applyFont="1" applyBorder="1" applyAlignment="1">
      <alignment vertical="center"/>
    </xf>
    <xf numFmtId="0" fontId="6" fillId="0" borderId="4" xfId="6" applyFont="1" applyBorder="1" applyAlignment="1">
      <alignment vertical="center"/>
    </xf>
    <xf numFmtId="14" fontId="6" fillId="0" borderId="4" xfId="0" applyNumberFormat="1" applyFont="1" applyFill="1" applyBorder="1" applyAlignment="1">
      <alignment horizontal="right" vertical="center"/>
    </xf>
    <xf numFmtId="49" fontId="3" fillId="0" borderId="3" xfId="3" applyNumberFormat="1" applyFont="1" applyFill="1" applyBorder="1" applyAlignment="1">
      <alignment horizontal="left" vertical="center"/>
    </xf>
    <xf numFmtId="0" fontId="3" fillId="0" borderId="3" xfId="7" applyFont="1" applyFill="1" applyBorder="1" applyAlignment="1">
      <alignment horizontal="left" vertical="center"/>
    </xf>
    <xf numFmtId="49" fontId="3" fillId="0" borderId="4" xfId="8" applyNumberFormat="1" applyFont="1" applyFill="1" applyBorder="1" applyAlignment="1">
      <alignment horizontal="left" vertical="center"/>
    </xf>
    <xf numFmtId="0" fontId="3" fillId="0" borderId="4" xfId="7" applyFont="1" applyFill="1" applyBorder="1" applyAlignment="1">
      <alignment horizontal="left" vertical="center"/>
    </xf>
    <xf numFmtId="49" fontId="3" fillId="0" borderId="4" xfId="7" applyNumberFormat="1" applyFont="1" applyFill="1" applyBorder="1" applyAlignment="1">
      <alignment horizontal="left" vertical="center" wrapText="1"/>
    </xf>
    <xf numFmtId="14" fontId="6" fillId="0" borderId="4" xfId="7" applyNumberFormat="1" applyFont="1" applyFill="1" applyBorder="1" applyAlignment="1">
      <alignment horizontal="right" vertical="center"/>
    </xf>
    <xf numFmtId="4" fontId="6" fillId="0" borderId="4" xfId="7" applyNumberFormat="1" applyFont="1" applyFill="1" applyBorder="1" applyAlignment="1">
      <alignment horizontal="right" vertical="center"/>
    </xf>
    <xf numFmtId="0" fontId="6" fillId="0" borderId="4" xfId="7" applyNumberFormat="1" applyFont="1" applyFill="1" applyBorder="1" applyAlignment="1">
      <alignment horizontal="right" vertical="center"/>
    </xf>
    <xf numFmtId="0" fontId="6" fillId="0" borderId="4" xfId="7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vertical="center" wrapText="1"/>
    </xf>
    <xf numFmtId="14" fontId="6" fillId="0" borderId="4" xfId="0" applyNumberFormat="1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right" vertical="center"/>
    </xf>
    <xf numFmtId="0" fontId="6" fillId="0" borderId="3" xfId="9" applyFont="1" applyFill="1" applyBorder="1" applyAlignment="1">
      <alignment vertical="center"/>
    </xf>
    <xf numFmtId="49" fontId="6" fillId="0" borderId="4" xfId="9" applyNumberFormat="1" applyFont="1" applyFill="1" applyBorder="1" applyAlignment="1">
      <alignment horizontal="left" vertical="center"/>
    </xf>
    <xf numFmtId="0" fontId="6" fillId="0" borderId="4" xfId="9" applyFont="1" applyFill="1" applyBorder="1" applyAlignment="1">
      <alignment vertical="center"/>
    </xf>
    <xf numFmtId="14" fontId="6" fillId="0" borderId="4" xfId="9" applyNumberFormat="1" applyFont="1" applyFill="1" applyBorder="1" applyAlignment="1">
      <alignment horizontal="right" vertical="center"/>
    </xf>
    <xf numFmtId="4" fontId="6" fillId="0" borderId="4" xfId="9" applyNumberFormat="1" applyFont="1" applyFill="1" applyBorder="1" applyAlignment="1">
      <alignment horizontal="right" vertical="center"/>
    </xf>
    <xf numFmtId="0" fontId="6" fillId="0" borderId="4" xfId="9" applyFont="1" applyFill="1" applyBorder="1" applyAlignment="1">
      <alignment horizontal="right" vertical="center"/>
    </xf>
    <xf numFmtId="0" fontId="3" fillId="0" borderId="3" xfId="10" applyFont="1" applyFill="1" applyBorder="1" applyAlignment="1">
      <alignment vertical="center"/>
    </xf>
    <xf numFmtId="49" fontId="3" fillId="0" borderId="4" xfId="10" applyNumberFormat="1" applyFont="1" applyFill="1" applyBorder="1" applyAlignment="1">
      <alignment vertical="center"/>
    </xf>
    <xf numFmtId="0" fontId="3" fillId="0" borderId="4" xfId="10" applyFont="1" applyFill="1" applyBorder="1" applyAlignment="1">
      <alignment vertical="center" wrapText="1"/>
    </xf>
    <xf numFmtId="49" fontId="3" fillId="0" borderId="4" xfId="10" applyNumberFormat="1" applyFont="1" applyFill="1" applyBorder="1" applyAlignment="1">
      <alignment vertical="center" wrapText="1"/>
    </xf>
    <xf numFmtId="14" fontId="3" fillId="0" borderId="4" xfId="10" applyNumberFormat="1" applyFont="1" applyFill="1" applyBorder="1" applyAlignment="1">
      <alignment vertical="center"/>
    </xf>
    <xf numFmtId="4" fontId="3" fillId="0" borderId="4" xfId="10" applyNumberFormat="1" applyFont="1" applyFill="1" applyBorder="1" applyAlignment="1">
      <alignment vertical="center"/>
    </xf>
    <xf numFmtId="0" fontId="3" fillId="0" borderId="4" xfId="10" applyNumberFormat="1" applyFont="1" applyFill="1" applyBorder="1" applyAlignment="1">
      <alignment vertical="center"/>
    </xf>
    <xf numFmtId="0" fontId="3" fillId="0" borderId="4" xfId="10" applyFont="1" applyFill="1" applyBorder="1" applyAlignment="1">
      <alignment vertical="center"/>
    </xf>
    <xf numFmtId="49" fontId="3" fillId="0" borderId="4" xfId="11" applyNumberFormat="1" applyFont="1" applyFill="1" applyBorder="1" applyAlignment="1">
      <alignment vertical="center"/>
    </xf>
    <xf numFmtId="49" fontId="6" fillId="0" borderId="4" xfId="12" applyNumberFormat="1" applyFont="1" applyFill="1" applyBorder="1" applyAlignment="1">
      <alignment vertical="center"/>
    </xf>
    <xf numFmtId="49" fontId="6" fillId="0" borderId="4" xfId="9" applyNumberFormat="1" applyFont="1" applyFill="1" applyBorder="1" applyAlignment="1">
      <alignment vertical="center" wrapText="1"/>
    </xf>
    <xf numFmtId="49" fontId="11" fillId="0" borderId="4" xfId="9" applyNumberFormat="1" applyFont="1" applyFill="1" applyBorder="1" applyAlignment="1">
      <alignment horizontal="left" vertical="center"/>
    </xf>
    <xf numFmtId="0" fontId="11" fillId="0" borderId="4" xfId="9" applyFont="1" applyFill="1" applyBorder="1" applyAlignment="1">
      <alignment vertical="center"/>
    </xf>
    <xf numFmtId="14" fontId="11" fillId="0" borderId="4" xfId="9" applyNumberFormat="1" applyFont="1" applyFill="1" applyBorder="1" applyAlignment="1">
      <alignment vertical="center"/>
    </xf>
    <xf numFmtId="4" fontId="6" fillId="0" borderId="4" xfId="9" applyNumberFormat="1" applyFont="1" applyFill="1" applyBorder="1" applyAlignment="1">
      <alignment vertical="center"/>
    </xf>
    <xf numFmtId="0" fontId="3" fillId="0" borderId="3" xfId="9" applyFont="1" applyFill="1" applyBorder="1" applyAlignment="1">
      <alignment horizontal="left" vertical="center"/>
    </xf>
    <xf numFmtId="49" fontId="3" fillId="0" borderId="4" xfId="9" applyNumberFormat="1" applyFont="1" applyFill="1" applyBorder="1" applyAlignment="1">
      <alignment horizontal="left" vertical="center"/>
    </xf>
    <xf numFmtId="0" fontId="3" fillId="0" borderId="4" xfId="9" applyFont="1" applyFill="1" applyBorder="1" applyAlignment="1">
      <alignment horizontal="left" vertical="center"/>
    </xf>
    <xf numFmtId="14" fontId="11" fillId="0" borderId="4" xfId="9" applyNumberFormat="1" applyFont="1" applyFill="1" applyBorder="1" applyAlignment="1">
      <alignment horizontal="right" vertical="center"/>
    </xf>
    <xf numFmtId="4" fontId="11" fillId="0" borderId="4" xfId="9" applyNumberFormat="1" applyFont="1" applyFill="1" applyBorder="1" applyAlignment="1">
      <alignment horizontal="right" vertical="center"/>
    </xf>
    <xf numFmtId="0" fontId="11" fillId="0" borderId="4" xfId="9" applyFont="1" applyFill="1" applyBorder="1" applyAlignment="1">
      <alignment horizontal="right" vertical="center"/>
    </xf>
    <xf numFmtId="49" fontId="3" fillId="0" borderId="4" xfId="9" applyNumberFormat="1" applyFont="1" applyFill="1" applyBorder="1" applyAlignment="1">
      <alignment horizontal="left" vertical="center" wrapText="1"/>
    </xf>
    <xf numFmtId="14" fontId="3" fillId="0" borderId="4" xfId="9" applyNumberFormat="1" applyFont="1" applyFill="1" applyBorder="1" applyAlignment="1">
      <alignment horizontal="right" vertical="center"/>
    </xf>
    <xf numFmtId="4" fontId="3" fillId="0" borderId="4" xfId="9" applyNumberFormat="1" applyFont="1" applyFill="1" applyBorder="1" applyAlignment="1">
      <alignment horizontal="right" vertical="center"/>
    </xf>
    <xf numFmtId="0" fontId="3" fillId="0" borderId="4" xfId="9" applyNumberFormat="1" applyFont="1" applyFill="1" applyBorder="1" applyAlignment="1">
      <alignment horizontal="right" vertical="center"/>
    </xf>
    <xf numFmtId="0" fontId="3" fillId="0" borderId="4" xfId="9" applyFont="1" applyFill="1" applyBorder="1" applyAlignment="1">
      <alignment vertical="center"/>
    </xf>
    <xf numFmtId="0" fontId="6" fillId="0" borderId="3" xfId="13" applyFont="1" applyFill="1" applyBorder="1" applyAlignment="1">
      <alignment vertical="center"/>
    </xf>
    <xf numFmtId="49" fontId="6" fillId="0" borderId="4" xfId="13" applyNumberFormat="1" applyFont="1" applyFill="1" applyBorder="1" applyAlignment="1">
      <alignment vertical="center"/>
    </xf>
    <xf numFmtId="0" fontId="6" fillId="0" borderId="4" xfId="13" applyFont="1" applyFill="1" applyBorder="1" applyAlignment="1">
      <alignment vertical="center" wrapText="1"/>
    </xf>
    <xf numFmtId="49" fontId="6" fillId="0" borderId="4" xfId="13" applyNumberFormat="1" applyFont="1" applyFill="1" applyBorder="1" applyAlignment="1">
      <alignment vertical="center" wrapText="1"/>
    </xf>
    <xf numFmtId="14" fontId="6" fillId="0" borderId="4" xfId="13" applyNumberFormat="1" applyFont="1" applyFill="1" applyBorder="1" applyAlignment="1">
      <alignment vertical="center"/>
    </xf>
    <xf numFmtId="4" fontId="6" fillId="0" borderId="4" xfId="13" applyNumberFormat="1" applyFont="1" applyFill="1" applyBorder="1" applyAlignment="1">
      <alignment vertical="center"/>
    </xf>
    <xf numFmtId="0" fontId="6" fillId="0" borderId="4" xfId="13" applyNumberFormat="1" applyFont="1" applyFill="1" applyBorder="1" applyAlignment="1">
      <alignment vertical="center"/>
    </xf>
    <xf numFmtId="0" fontId="6" fillId="0" borderId="4" xfId="13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12" fillId="0" borderId="0" xfId="0" applyNumberFormat="1" applyFont="1" applyFill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/>
    </xf>
    <xf numFmtId="0" fontId="3" fillId="0" borderId="12" xfId="2" applyFont="1" applyFill="1" applyBorder="1" applyAlignment="1">
      <alignment vertical="center" wrapText="1"/>
    </xf>
    <xf numFmtId="0" fontId="3" fillId="0" borderId="12" xfId="3" applyFont="1" applyFill="1" applyBorder="1" applyAlignment="1">
      <alignment vertical="center" wrapText="1"/>
    </xf>
    <xf numFmtId="0" fontId="6" fillId="0" borderId="12" xfId="3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6" fillId="0" borderId="12" xfId="6" applyFont="1" applyBorder="1" applyAlignment="1">
      <alignment vertical="center" wrapText="1"/>
    </xf>
    <xf numFmtId="0" fontId="6" fillId="0" borderId="12" xfId="7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2" xfId="9" applyFont="1" applyFill="1" applyBorder="1" applyAlignment="1">
      <alignment vertical="center" wrapText="1"/>
    </xf>
    <xf numFmtId="0" fontId="3" fillId="0" borderId="12" xfId="10" applyFont="1" applyFill="1" applyBorder="1" applyAlignment="1">
      <alignment vertical="center" wrapText="1"/>
    </xf>
    <xf numFmtId="0" fontId="11" fillId="0" borderId="12" xfId="9" applyFont="1" applyFill="1" applyBorder="1" applyAlignment="1">
      <alignment vertical="center" wrapText="1"/>
    </xf>
    <xf numFmtId="0" fontId="3" fillId="0" borderId="12" xfId="9" applyFont="1" applyFill="1" applyBorder="1" applyAlignment="1">
      <alignment vertical="center" wrapText="1"/>
    </xf>
    <xf numFmtId="0" fontId="6" fillId="0" borderId="12" xfId="13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4">
    <cellStyle name="Normal" xfId="1" xr:uid="{3353B93C-E56B-414D-ACE1-86646C99F015}"/>
    <cellStyle name="Normální" xfId="0" builtinId="0"/>
    <cellStyle name="Normální 2 2" xfId="8" xr:uid="{AF09B13A-2646-4FB2-A56D-334B129D76E0}"/>
    <cellStyle name="normální 2 3" xfId="4" xr:uid="{72640096-F3D0-4E33-9065-3C4D74A73262}"/>
    <cellStyle name="Normální 26" xfId="7" xr:uid="{15D63369-F5FD-4406-9C08-1BFF0EA56960}"/>
    <cellStyle name="Normální 27" xfId="3" xr:uid="{77647FCC-CF00-4224-A2D0-0B6E61035BD3}"/>
    <cellStyle name="Normální 29" xfId="13" xr:uid="{4B28D903-0C84-4AA6-829A-69927DA91BC0}"/>
    <cellStyle name="Normální 30" xfId="2" xr:uid="{1F177716-8672-48D2-BF4D-96E648E60D52}"/>
    <cellStyle name="Normální 31" xfId="10" xr:uid="{14B8D388-6D89-4877-82F6-D6667A26C70E}"/>
    <cellStyle name="Normální 33" xfId="5" xr:uid="{1B73D756-FBC8-4E11-8E24-41D9CB37A163}"/>
    <cellStyle name="Normální 36" xfId="12" xr:uid="{54749C84-90E3-4F39-950B-F3BA294385A2}"/>
    <cellStyle name="Normální 37" xfId="11" xr:uid="{932329A9-0DD6-44E5-8869-084EFFFA573A}"/>
    <cellStyle name="Normální 40" xfId="6" xr:uid="{AF676654-14E7-4AE5-9BC8-61145C9A9626}"/>
    <cellStyle name="Normální 8" xfId="9" xr:uid="{7CE11EAD-BD17-40A0-B0CB-65823E699514}"/>
  </cellStyles>
  <dxfs count="1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CBB0-A9AA-4375-B132-CF0225904336}">
  <dimension ref="A1:J186"/>
  <sheetViews>
    <sheetView tabSelected="1" workbookViewId="0">
      <selection activeCell="H25" sqref="H25"/>
    </sheetView>
  </sheetViews>
  <sheetFormatPr defaultRowHeight="15" x14ac:dyDescent="0.25"/>
  <cols>
    <col min="1" max="1" width="10.5703125" style="115" bestFit="1" customWidth="1"/>
    <col min="2" max="2" width="13.5703125" style="115" bestFit="1" customWidth="1"/>
    <col min="3" max="3" width="39.140625" style="115" bestFit="1" customWidth="1"/>
    <col min="4" max="4" width="13.85546875" style="115" bestFit="1" customWidth="1"/>
    <col min="5" max="5" width="14.5703125" style="115" customWidth="1"/>
    <col min="6" max="6" width="9.140625" style="115"/>
    <col min="7" max="7" width="9.5703125" style="115" bestFit="1" customWidth="1"/>
    <col min="8" max="8" width="9.140625" style="115"/>
    <col min="9" max="9" width="7.5703125" style="115" bestFit="1" customWidth="1"/>
    <col min="10" max="10" width="18.140625" style="115" customWidth="1"/>
  </cols>
  <sheetData>
    <row r="1" spans="1:10" ht="15.75" thickBot="1" x14ac:dyDescent="0.3">
      <c r="A1" s="135" t="s">
        <v>356</v>
      </c>
      <c r="B1" s="136"/>
      <c r="C1" s="136"/>
      <c r="D1" s="136"/>
      <c r="E1" s="136"/>
      <c r="F1" s="136"/>
      <c r="G1" s="136"/>
      <c r="H1" s="136"/>
      <c r="I1" s="136"/>
      <c r="J1" s="137"/>
    </row>
    <row r="2" spans="1:10" ht="33.75" x14ac:dyDescent="0.25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4" t="s">
        <v>6</v>
      </c>
      <c r="H2" s="5" t="s">
        <v>7</v>
      </c>
      <c r="I2" s="3" t="s">
        <v>8</v>
      </c>
      <c r="J2" s="118" t="s">
        <v>9</v>
      </c>
    </row>
    <row r="3" spans="1:10" x14ac:dyDescent="0.25">
      <c r="A3" s="6" t="s">
        <v>10</v>
      </c>
      <c r="B3" s="7" t="s">
        <v>11</v>
      </c>
      <c r="C3" s="8" t="s">
        <v>12</v>
      </c>
      <c r="D3" s="7" t="s">
        <v>13</v>
      </c>
      <c r="E3" s="9">
        <v>115798</v>
      </c>
      <c r="F3" s="10">
        <v>34789</v>
      </c>
      <c r="G3" s="11">
        <v>0</v>
      </c>
      <c r="H3" s="12">
        <v>1911</v>
      </c>
      <c r="I3" s="13" t="s">
        <v>14</v>
      </c>
      <c r="J3" s="119" t="s">
        <v>15</v>
      </c>
    </row>
    <row r="4" spans="1:10" x14ac:dyDescent="0.25">
      <c r="A4" s="14" t="s">
        <v>10</v>
      </c>
      <c r="B4" s="15" t="s">
        <v>16</v>
      </c>
      <c r="C4" s="16" t="s">
        <v>17</v>
      </c>
      <c r="D4" s="17"/>
      <c r="E4" s="18">
        <v>26466</v>
      </c>
      <c r="F4" s="19">
        <v>35247</v>
      </c>
      <c r="G4" s="20">
        <v>0</v>
      </c>
      <c r="H4" s="21">
        <v>4621</v>
      </c>
      <c r="I4" s="22" t="s">
        <v>18</v>
      </c>
      <c r="J4" s="120" t="s">
        <v>19</v>
      </c>
    </row>
    <row r="5" spans="1:10" x14ac:dyDescent="0.25">
      <c r="A5" s="23" t="s">
        <v>10</v>
      </c>
      <c r="B5" s="24" t="s">
        <v>20</v>
      </c>
      <c r="C5" s="25" t="s">
        <v>21</v>
      </c>
      <c r="D5" s="26" t="s">
        <v>22</v>
      </c>
      <c r="E5" s="18">
        <v>748832</v>
      </c>
      <c r="F5" s="27">
        <v>39752</v>
      </c>
      <c r="G5" s="28">
        <v>0</v>
      </c>
      <c r="H5" s="29">
        <v>1932</v>
      </c>
      <c r="I5" s="30" t="s">
        <v>18</v>
      </c>
      <c r="J5" s="121" t="s">
        <v>15</v>
      </c>
    </row>
    <row r="6" spans="1:10" x14ac:dyDescent="0.25">
      <c r="A6" s="23" t="s">
        <v>10</v>
      </c>
      <c r="B6" s="24" t="s">
        <v>23</v>
      </c>
      <c r="C6" s="25" t="s">
        <v>24</v>
      </c>
      <c r="D6" s="26" t="s">
        <v>25</v>
      </c>
      <c r="E6" s="18">
        <v>100000</v>
      </c>
      <c r="F6" s="27">
        <v>39752</v>
      </c>
      <c r="G6" s="28">
        <v>0</v>
      </c>
      <c r="H6" s="29">
        <v>1932</v>
      </c>
      <c r="I6" s="30" t="s">
        <v>18</v>
      </c>
      <c r="J6" s="121" t="s">
        <v>15</v>
      </c>
    </row>
    <row r="7" spans="1:10" x14ac:dyDescent="0.25">
      <c r="A7" s="23" t="s">
        <v>10</v>
      </c>
      <c r="B7" s="24" t="s">
        <v>26</v>
      </c>
      <c r="C7" s="25" t="s">
        <v>27</v>
      </c>
      <c r="D7" s="26" t="s">
        <v>28</v>
      </c>
      <c r="E7" s="18">
        <v>712888</v>
      </c>
      <c r="F7" s="31">
        <v>35641</v>
      </c>
      <c r="G7" s="32">
        <v>0</v>
      </c>
      <c r="H7" s="33">
        <v>1932</v>
      </c>
      <c r="I7" s="34" t="s">
        <v>18</v>
      </c>
      <c r="J7" s="122" t="s">
        <v>15</v>
      </c>
    </row>
    <row r="8" spans="1:10" x14ac:dyDescent="0.25">
      <c r="A8" s="23" t="s">
        <v>10</v>
      </c>
      <c r="B8" s="24" t="s">
        <v>29</v>
      </c>
      <c r="C8" s="25" t="s">
        <v>30</v>
      </c>
      <c r="D8" s="26" t="s">
        <v>31</v>
      </c>
      <c r="E8" s="18">
        <v>1469870</v>
      </c>
      <c r="F8" s="31">
        <v>39752</v>
      </c>
      <c r="G8" s="32">
        <v>0</v>
      </c>
      <c r="H8" s="33">
        <v>1932</v>
      </c>
      <c r="I8" s="34" t="s">
        <v>18</v>
      </c>
      <c r="J8" s="122" t="s">
        <v>15</v>
      </c>
    </row>
    <row r="9" spans="1:10" x14ac:dyDescent="0.25">
      <c r="A9" s="23" t="s">
        <v>10</v>
      </c>
      <c r="B9" s="35" t="s">
        <v>32</v>
      </c>
      <c r="C9" s="25" t="s">
        <v>24</v>
      </c>
      <c r="D9" s="26" t="s">
        <v>33</v>
      </c>
      <c r="E9" s="18">
        <v>100000</v>
      </c>
      <c r="F9" s="27">
        <v>39752</v>
      </c>
      <c r="G9" s="28">
        <v>0</v>
      </c>
      <c r="H9" s="29">
        <v>1932</v>
      </c>
      <c r="I9" s="30" t="s">
        <v>18</v>
      </c>
      <c r="J9" s="121" t="s">
        <v>15</v>
      </c>
    </row>
    <row r="10" spans="1:10" x14ac:dyDescent="0.25">
      <c r="A10" s="23" t="s">
        <v>10</v>
      </c>
      <c r="B10" s="24" t="s">
        <v>34</v>
      </c>
      <c r="C10" s="25" t="s">
        <v>35</v>
      </c>
      <c r="D10" s="26" t="s">
        <v>36</v>
      </c>
      <c r="E10" s="18">
        <v>100000</v>
      </c>
      <c r="F10" s="31">
        <v>39752</v>
      </c>
      <c r="G10" s="32">
        <v>0</v>
      </c>
      <c r="H10" s="33">
        <v>1932</v>
      </c>
      <c r="I10" s="34" t="s">
        <v>18</v>
      </c>
      <c r="J10" s="122" t="s">
        <v>15</v>
      </c>
    </row>
    <row r="11" spans="1:10" x14ac:dyDescent="0.25">
      <c r="A11" s="36" t="s">
        <v>37</v>
      </c>
      <c r="B11" s="37" t="s">
        <v>38</v>
      </c>
      <c r="C11" s="37" t="s">
        <v>39</v>
      </c>
      <c r="D11" s="38"/>
      <c r="E11" s="18">
        <v>350</v>
      </c>
      <c r="F11" s="39">
        <v>33969</v>
      </c>
      <c r="G11" s="40">
        <v>0</v>
      </c>
      <c r="H11" s="41">
        <v>9112</v>
      </c>
      <c r="I11" s="42" t="s">
        <v>18</v>
      </c>
      <c r="J11" s="123" t="s">
        <v>40</v>
      </c>
    </row>
    <row r="12" spans="1:10" x14ac:dyDescent="0.25">
      <c r="A12" s="36" t="s">
        <v>37</v>
      </c>
      <c r="B12" s="37" t="s">
        <v>41</v>
      </c>
      <c r="C12" s="37" t="s">
        <v>39</v>
      </c>
      <c r="D12" s="38"/>
      <c r="E12" s="18">
        <v>350</v>
      </c>
      <c r="F12" s="39">
        <v>33969</v>
      </c>
      <c r="G12" s="40">
        <v>0</v>
      </c>
      <c r="H12" s="41">
        <v>9112</v>
      </c>
      <c r="I12" s="42" t="s">
        <v>18</v>
      </c>
      <c r="J12" s="123" t="s">
        <v>40</v>
      </c>
    </row>
    <row r="13" spans="1:10" x14ac:dyDescent="0.25">
      <c r="A13" s="36" t="s">
        <v>37</v>
      </c>
      <c r="B13" s="37" t="s">
        <v>42</v>
      </c>
      <c r="C13" s="37" t="s">
        <v>39</v>
      </c>
      <c r="D13" s="38"/>
      <c r="E13" s="18">
        <v>350</v>
      </c>
      <c r="F13" s="39">
        <v>33969</v>
      </c>
      <c r="G13" s="40">
        <v>0</v>
      </c>
      <c r="H13" s="41">
        <v>9112</v>
      </c>
      <c r="I13" s="42" t="s">
        <v>18</v>
      </c>
      <c r="J13" s="123" t="s">
        <v>40</v>
      </c>
    </row>
    <row r="14" spans="1:10" x14ac:dyDescent="0.25">
      <c r="A14" s="36" t="s">
        <v>37</v>
      </c>
      <c r="B14" s="37" t="s">
        <v>43</v>
      </c>
      <c r="C14" s="37" t="s">
        <v>39</v>
      </c>
      <c r="D14" s="38"/>
      <c r="E14" s="18">
        <v>350</v>
      </c>
      <c r="F14" s="39">
        <v>33969</v>
      </c>
      <c r="G14" s="40">
        <v>0</v>
      </c>
      <c r="H14" s="41">
        <v>9112</v>
      </c>
      <c r="I14" s="42" t="s">
        <v>18</v>
      </c>
      <c r="J14" s="123" t="s">
        <v>40</v>
      </c>
    </row>
    <row r="15" spans="1:10" x14ac:dyDescent="0.25">
      <c r="A15" s="36" t="s">
        <v>37</v>
      </c>
      <c r="B15" s="37" t="s">
        <v>44</v>
      </c>
      <c r="C15" s="37" t="s">
        <v>39</v>
      </c>
      <c r="D15" s="38"/>
      <c r="E15" s="18">
        <v>350</v>
      </c>
      <c r="F15" s="39">
        <v>33969</v>
      </c>
      <c r="G15" s="40">
        <v>0</v>
      </c>
      <c r="H15" s="41">
        <v>9112</v>
      </c>
      <c r="I15" s="42" t="s">
        <v>18</v>
      </c>
      <c r="J15" s="123" t="s">
        <v>40</v>
      </c>
    </row>
    <row r="16" spans="1:10" x14ac:dyDescent="0.25">
      <c r="A16" s="36" t="s">
        <v>37</v>
      </c>
      <c r="B16" s="37" t="s">
        <v>45</v>
      </c>
      <c r="C16" s="37" t="s">
        <v>39</v>
      </c>
      <c r="D16" s="38"/>
      <c r="E16" s="18">
        <v>350</v>
      </c>
      <c r="F16" s="39">
        <v>33969</v>
      </c>
      <c r="G16" s="40">
        <v>0</v>
      </c>
      <c r="H16" s="41">
        <v>9112</v>
      </c>
      <c r="I16" s="42" t="s">
        <v>18</v>
      </c>
      <c r="J16" s="123" t="s">
        <v>40</v>
      </c>
    </row>
    <row r="17" spans="1:10" x14ac:dyDescent="0.25">
      <c r="A17" s="36" t="s">
        <v>37</v>
      </c>
      <c r="B17" s="37" t="s">
        <v>46</v>
      </c>
      <c r="C17" s="37" t="s">
        <v>47</v>
      </c>
      <c r="D17" s="38"/>
      <c r="E17" s="18">
        <v>1710</v>
      </c>
      <c r="F17" s="39">
        <v>34334</v>
      </c>
      <c r="G17" s="40">
        <v>0</v>
      </c>
      <c r="H17" s="41">
        <v>9112</v>
      </c>
      <c r="I17" s="42" t="s">
        <v>18</v>
      </c>
      <c r="J17" s="123" t="s">
        <v>40</v>
      </c>
    </row>
    <row r="18" spans="1:10" x14ac:dyDescent="0.25">
      <c r="A18" s="36" t="s">
        <v>37</v>
      </c>
      <c r="B18" s="37" t="s">
        <v>48</v>
      </c>
      <c r="C18" s="37" t="s">
        <v>47</v>
      </c>
      <c r="D18" s="38"/>
      <c r="E18" s="18">
        <v>2050</v>
      </c>
      <c r="F18" s="39">
        <v>34334</v>
      </c>
      <c r="G18" s="40">
        <v>0</v>
      </c>
      <c r="H18" s="41">
        <v>9112</v>
      </c>
      <c r="I18" s="42" t="s">
        <v>18</v>
      </c>
      <c r="J18" s="123" t="s">
        <v>40</v>
      </c>
    </row>
    <row r="19" spans="1:10" x14ac:dyDescent="0.25">
      <c r="A19" s="43" t="s">
        <v>49</v>
      </c>
      <c r="B19" s="44" t="s">
        <v>50</v>
      </c>
      <c r="C19" s="45" t="s">
        <v>51</v>
      </c>
      <c r="D19" s="46" t="s">
        <v>52</v>
      </c>
      <c r="E19" s="18">
        <v>3999</v>
      </c>
      <c r="F19" s="47">
        <v>34698</v>
      </c>
      <c r="G19" s="48">
        <v>0</v>
      </c>
      <c r="H19" s="49">
        <v>4600</v>
      </c>
      <c r="I19" s="50" t="s">
        <v>18</v>
      </c>
      <c r="J19" s="124" t="s">
        <v>40</v>
      </c>
    </row>
    <row r="20" spans="1:10" x14ac:dyDescent="0.25">
      <c r="A20" s="23" t="s">
        <v>49</v>
      </c>
      <c r="B20" s="24" t="s">
        <v>53</v>
      </c>
      <c r="C20" s="25" t="s">
        <v>54</v>
      </c>
      <c r="D20" s="26" t="s">
        <v>55</v>
      </c>
      <c r="E20" s="18">
        <v>7077.5</v>
      </c>
      <c r="F20" s="31">
        <v>34480</v>
      </c>
      <c r="G20" s="32">
        <v>0</v>
      </c>
      <c r="H20" s="33">
        <v>1932</v>
      </c>
      <c r="I20" s="34" t="s">
        <v>18</v>
      </c>
      <c r="J20" s="122" t="s">
        <v>40</v>
      </c>
    </row>
    <row r="21" spans="1:10" x14ac:dyDescent="0.25">
      <c r="A21" s="23" t="s">
        <v>56</v>
      </c>
      <c r="B21" s="24" t="s">
        <v>57</v>
      </c>
      <c r="C21" s="25" t="s">
        <v>58</v>
      </c>
      <c r="D21" s="26" t="s">
        <v>59</v>
      </c>
      <c r="E21" s="18">
        <v>2953.65</v>
      </c>
      <c r="F21" s="31">
        <v>36292</v>
      </c>
      <c r="G21" s="32">
        <v>0</v>
      </c>
      <c r="H21" s="33">
        <v>1932</v>
      </c>
      <c r="I21" s="34" t="s">
        <v>18</v>
      </c>
      <c r="J21" s="122" t="s">
        <v>40</v>
      </c>
    </row>
    <row r="22" spans="1:10" x14ac:dyDescent="0.25">
      <c r="A22" s="14" t="s">
        <v>56</v>
      </c>
      <c r="B22" s="15" t="s">
        <v>60</v>
      </c>
      <c r="C22" s="16" t="s">
        <v>61</v>
      </c>
      <c r="D22" s="17"/>
      <c r="E22" s="18">
        <v>3325</v>
      </c>
      <c r="F22" s="19">
        <v>37621</v>
      </c>
      <c r="G22" s="20">
        <v>0</v>
      </c>
      <c r="H22" s="21">
        <v>4631</v>
      </c>
      <c r="I22" s="22" t="s">
        <v>18</v>
      </c>
      <c r="J22" s="120" t="s">
        <v>40</v>
      </c>
    </row>
    <row r="23" spans="1:10" x14ac:dyDescent="0.25">
      <c r="A23" s="6" t="s">
        <v>56</v>
      </c>
      <c r="B23" s="7" t="s">
        <v>62</v>
      </c>
      <c r="C23" s="8" t="s">
        <v>63</v>
      </c>
      <c r="D23" s="7"/>
      <c r="E23" s="18">
        <v>12799</v>
      </c>
      <c r="F23" s="51">
        <v>37618</v>
      </c>
      <c r="G23" s="11">
        <v>0</v>
      </c>
      <c r="H23" s="12">
        <v>2031</v>
      </c>
      <c r="I23" s="13" t="s">
        <v>14</v>
      </c>
      <c r="J23" s="120" t="s">
        <v>19</v>
      </c>
    </row>
    <row r="24" spans="1:10" x14ac:dyDescent="0.25">
      <c r="A24" s="6" t="s">
        <v>56</v>
      </c>
      <c r="B24" s="7" t="s">
        <v>64</v>
      </c>
      <c r="C24" s="8" t="s">
        <v>65</v>
      </c>
      <c r="D24" s="7" t="s">
        <v>66</v>
      </c>
      <c r="E24" s="18">
        <v>2782.5</v>
      </c>
      <c r="F24" s="51">
        <v>38867</v>
      </c>
      <c r="G24" s="11">
        <v>0</v>
      </c>
      <c r="H24" s="12">
        <v>1931</v>
      </c>
      <c r="I24" s="13" t="s">
        <v>14</v>
      </c>
      <c r="J24" s="119" t="s">
        <v>15</v>
      </c>
    </row>
    <row r="25" spans="1:10" x14ac:dyDescent="0.25">
      <c r="A25" s="23" t="s">
        <v>56</v>
      </c>
      <c r="B25" s="24" t="s">
        <v>67</v>
      </c>
      <c r="C25" s="25" t="s">
        <v>68</v>
      </c>
      <c r="D25" s="26" t="s">
        <v>69</v>
      </c>
      <c r="E25" s="18">
        <v>34999</v>
      </c>
      <c r="F25" s="31">
        <v>39082</v>
      </c>
      <c r="G25" s="32">
        <v>0</v>
      </c>
      <c r="H25" s="33">
        <v>1931</v>
      </c>
      <c r="I25" s="34" t="s">
        <v>18</v>
      </c>
      <c r="J25" s="122" t="s">
        <v>15</v>
      </c>
    </row>
    <row r="26" spans="1:10" x14ac:dyDescent="0.25">
      <c r="A26" s="23" t="s">
        <v>49</v>
      </c>
      <c r="B26" s="24" t="s">
        <v>70</v>
      </c>
      <c r="C26" s="25" t="s">
        <v>71</v>
      </c>
      <c r="D26" s="26"/>
      <c r="E26" s="18">
        <v>6362</v>
      </c>
      <c r="F26" s="31">
        <v>39335</v>
      </c>
      <c r="G26" s="32">
        <v>0</v>
      </c>
      <c r="H26" s="33">
        <v>1931</v>
      </c>
      <c r="I26" s="34" t="s">
        <v>18</v>
      </c>
      <c r="J26" s="122" t="s">
        <v>15</v>
      </c>
    </row>
    <row r="27" spans="1:10" x14ac:dyDescent="0.25">
      <c r="A27" s="23" t="s">
        <v>72</v>
      </c>
      <c r="B27" s="24" t="s">
        <v>73</v>
      </c>
      <c r="C27" s="25" t="s">
        <v>74</v>
      </c>
      <c r="D27" s="26"/>
      <c r="E27" s="18">
        <v>1910</v>
      </c>
      <c r="F27" s="31">
        <v>39431</v>
      </c>
      <c r="G27" s="32">
        <v>0</v>
      </c>
      <c r="H27" s="33">
        <v>1911</v>
      </c>
      <c r="I27" s="34" t="s">
        <v>18</v>
      </c>
      <c r="J27" s="122" t="s">
        <v>75</v>
      </c>
    </row>
    <row r="28" spans="1:10" x14ac:dyDescent="0.25">
      <c r="A28" s="52" t="s">
        <v>72</v>
      </c>
      <c r="B28" s="24" t="s">
        <v>76</v>
      </c>
      <c r="C28" s="25" t="s">
        <v>77</v>
      </c>
      <c r="D28" s="26"/>
      <c r="E28" s="18">
        <v>2523.9899999999998</v>
      </c>
      <c r="F28" s="31">
        <v>39431</v>
      </c>
      <c r="G28" s="32">
        <v>0</v>
      </c>
      <c r="H28" s="33">
        <v>1911</v>
      </c>
      <c r="I28" s="34" t="s">
        <v>18</v>
      </c>
      <c r="J28" s="122" t="s">
        <v>40</v>
      </c>
    </row>
    <row r="29" spans="1:10" x14ac:dyDescent="0.25">
      <c r="A29" s="23" t="s">
        <v>72</v>
      </c>
      <c r="B29" s="24" t="s">
        <v>78</v>
      </c>
      <c r="C29" s="25" t="s">
        <v>77</v>
      </c>
      <c r="D29" s="26"/>
      <c r="E29" s="18">
        <v>2523.9899999999998</v>
      </c>
      <c r="F29" s="31">
        <v>39431</v>
      </c>
      <c r="G29" s="32">
        <v>0</v>
      </c>
      <c r="H29" s="33">
        <v>1911</v>
      </c>
      <c r="I29" s="34" t="s">
        <v>18</v>
      </c>
      <c r="J29" s="122" t="s">
        <v>40</v>
      </c>
    </row>
    <row r="30" spans="1:10" x14ac:dyDescent="0.25">
      <c r="A30" s="23" t="s">
        <v>72</v>
      </c>
      <c r="B30" s="24" t="s">
        <v>79</v>
      </c>
      <c r="C30" s="25" t="s">
        <v>77</v>
      </c>
      <c r="D30" s="26"/>
      <c r="E30" s="18">
        <v>2523.9899999999998</v>
      </c>
      <c r="F30" s="31">
        <v>39431</v>
      </c>
      <c r="G30" s="32">
        <v>0</v>
      </c>
      <c r="H30" s="33">
        <v>1911</v>
      </c>
      <c r="I30" s="34" t="s">
        <v>18</v>
      </c>
      <c r="J30" s="122" t="s">
        <v>40</v>
      </c>
    </row>
    <row r="31" spans="1:10" x14ac:dyDescent="0.25">
      <c r="A31" s="6" t="s">
        <v>56</v>
      </c>
      <c r="B31" s="7" t="s">
        <v>80</v>
      </c>
      <c r="C31" s="8" t="s">
        <v>81</v>
      </c>
      <c r="D31" s="7" t="s">
        <v>82</v>
      </c>
      <c r="E31" s="18">
        <v>10000</v>
      </c>
      <c r="F31" s="51">
        <v>39538</v>
      </c>
      <c r="G31" s="11">
        <v>0</v>
      </c>
      <c r="H31" s="12">
        <v>1222</v>
      </c>
      <c r="I31" s="13" t="s">
        <v>14</v>
      </c>
      <c r="J31" s="119" t="s">
        <v>83</v>
      </c>
    </row>
    <row r="32" spans="1:10" x14ac:dyDescent="0.25">
      <c r="A32" s="53" t="s">
        <v>72</v>
      </c>
      <c r="B32" s="54" t="s">
        <v>84</v>
      </c>
      <c r="C32" s="55" t="s">
        <v>85</v>
      </c>
      <c r="D32" s="56"/>
      <c r="E32" s="18">
        <v>20420.400000000001</v>
      </c>
      <c r="F32" s="57">
        <v>39742</v>
      </c>
      <c r="G32" s="58">
        <v>0</v>
      </c>
      <c r="H32" s="59">
        <v>6581</v>
      </c>
      <c r="I32" s="60" t="s">
        <v>18</v>
      </c>
      <c r="J32" s="125" t="s">
        <v>15</v>
      </c>
    </row>
    <row r="33" spans="1:10" x14ac:dyDescent="0.25">
      <c r="A33" s="53" t="s">
        <v>72</v>
      </c>
      <c r="B33" s="54" t="s">
        <v>86</v>
      </c>
      <c r="C33" s="55" t="s">
        <v>85</v>
      </c>
      <c r="D33" s="56"/>
      <c r="E33" s="18">
        <v>20420.400000000001</v>
      </c>
      <c r="F33" s="57">
        <v>39742</v>
      </c>
      <c r="G33" s="58">
        <v>0</v>
      </c>
      <c r="H33" s="59">
        <v>6581</v>
      </c>
      <c r="I33" s="60" t="s">
        <v>18</v>
      </c>
      <c r="J33" s="125" t="s">
        <v>15</v>
      </c>
    </row>
    <row r="34" spans="1:10" x14ac:dyDescent="0.25">
      <c r="A34" s="6" t="s">
        <v>49</v>
      </c>
      <c r="B34" s="7" t="s">
        <v>87</v>
      </c>
      <c r="C34" s="8" t="s">
        <v>88</v>
      </c>
      <c r="D34" s="7"/>
      <c r="E34" s="18">
        <v>23213.7</v>
      </c>
      <c r="F34" s="12" t="s">
        <v>89</v>
      </c>
      <c r="G34" s="11">
        <v>0</v>
      </c>
      <c r="H34" s="12">
        <v>6121</v>
      </c>
      <c r="I34" s="13" t="s">
        <v>18</v>
      </c>
      <c r="J34" s="120" t="s">
        <v>19</v>
      </c>
    </row>
    <row r="35" spans="1:10" x14ac:dyDescent="0.25">
      <c r="A35" s="6" t="s">
        <v>49</v>
      </c>
      <c r="B35" s="7" t="s">
        <v>90</v>
      </c>
      <c r="C35" s="8" t="s">
        <v>91</v>
      </c>
      <c r="D35" s="7"/>
      <c r="E35" s="18">
        <v>5100</v>
      </c>
      <c r="F35" s="51">
        <v>39797</v>
      </c>
      <c r="G35" s="11">
        <v>0</v>
      </c>
      <c r="H35" s="12">
        <v>6191</v>
      </c>
      <c r="I35" s="13" t="s">
        <v>14</v>
      </c>
      <c r="J35" s="119" t="s">
        <v>92</v>
      </c>
    </row>
    <row r="36" spans="1:10" x14ac:dyDescent="0.25">
      <c r="A36" s="23" t="s">
        <v>56</v>
      </c>
      <c r="B36" s="24" t="s">
        <v>93</v>
      </c>
      <c r="C36" s="25" t="s">
        <v>94</v>
      </c>
      <c r="D36" s="26" t="s">
        <v>95</v>
      </c>
      <c r="E36" s="18">
        <v>153.66999999999999</v>
      </c>
      <c r="F36" s="31">
        <v>39802</v>
      </c>
      <c r="G36" s="32">
        <v>0</v>
      </c>
      <c r="H36" s="33">
        <v>1931</v>
      </c>
      <c r="I36" s="34" t="s">
        <v>18</v>
      </c>
      <c r="J36" s="122" t="s">
        <v>40</v>
      </c>
    </row>
    <row r="37" spans="1:10" x14ac:dyDescent="0.25">
      <c r="A37" s="6" t="s">
        <v>96</v>
      </c>
      <c r="B37" s="61" t="s">
        <v>97</v>
      </c>
      <c r="C37" s="61" t="s">
        <v>98</v>
      </c>
      <c r="D37" s="62"/>
      <c r="E37" s="18">
        <v>2368.1</v>
      </c>
      <c r="F37" s="63">
        <v>39891</v>
      </c>
      <c r="G37" s="64">
        <v>0</v>
      </c>
      <c r="H37" s="65" t="s">
        <v>99</v>
      </c>
      <c r="I37" s="13" t="s">
        <v>18</v>
      </c>
      <c r="J37" s="126" t="s">
        <v>75</v>
      </c>
    </row>
    <row r="38" spans="1:10" x14ac:dyDescent="0.25">
      <c r="A38" s="6" t="s">
        <v>96</v>
      </c>
      <c r="B38" s="61" t="s">
        <v>100</v>
      </c>
      <c r="C38" s="61" t="s">
        <v>101</v>
      </c>
      <c r="D38" s="62"/>
      <c r="E38" s="18">
        <v>1103.0999999999999</v>
      </c>
      <c r="F38" s="63">
        <v>39891</v>
      </c>
      <c r="G38" s="64">
        <v>0</v>
      </c>
      <c r="H38" s="65" t="s">
        <v>99</v>
      </c>
      <c r="I38" s="13" t="s">
        <v>18</v>
      </c>
      <c r="J38" s="126" t="s">
        <v>75</v>
      </c>
    </row>
    <row r="39" spans="1:10" x14ac:dyDescent="0.25">
      <c r="A39" s="66" t="s">
        <v>72</v>
      </c>
      <c r="B39" s="67" t="s">
        <v>102</v>
      </c>
      <c r="C39" s="68" t="s">
        <v>103</v>
      </c>
      <c r="D39" s="68"/>
      <c r="E39" s="18">
        <v>3153.5</v>
      </c>
      <c r="F39" s="69">
        <v>39986</v>
      </c>
      <c r="G39" s="70">
        <v>0</v>
      </c>
      <c r="H39" s="71">
        <v>7671</v>
      </c>
      <c r="I39" s="68" t="s">
        <v>18</v>
      </c>
      <c r="J39" s="127" t="s">
        <v>75</v>
      </c>
    </row>
    <row r="40" spans="1:10" x14ac:dyDescent="0.25">
      <c r="A40" s="6" t="s">
        <v>10</v>
      </c>
      <c r="B40" s="7" t="s">
        <v>104</v>
      </c>
      <c r="C40" s="8" t="s">
        <v>105</v>
      </c>
      <c r="D40" s="7" t="s">
        <v>106</v>
      </c>
      <c r="E40" s="18">
        <v>80957</v>
      </c>
      <c r="F40" s="12" t="s">
        <v>107</v>
      </c>
      <c r="G40" s="11">
        <v>777</v>
      </c>
      <c r="H40" s="12">
        <v>1123</v>
      </c>
      <c r="I40" s="13" t="s">
        <v>14</v>
      </c>
      <c r="J40" s="119" t="s">
        <v>40</v>
      </c>
    </row>
    <row r="41" spans="1:10" x14ac:dyDescent="0.25">
      <c r="A41" s="23" t="s">
        <v>56</v>
      </c>
      <c r="B41" s="24" t="s">
        <v>108</v>
      </c>
      <c r="C41" s="25" t="s">
        <v>109</v>
      </c>
      <c r="D41" s="26" t="s">
        <v>110</v>
      </c>
      <c r="E41" s="18">
        <v>18231.34</v>
      </c>
      <c r="F41" s="31">
        <v>40056</v>
      </c>
      <c r="G41" s="32">
        <v>0</v>
      </c>
      <c r="H41" s="33">
        <v>1931</v>
      </c>
      <c r="I41" s="34" t="s">
        <v>18</v>
      </c>
      <c r="J41" s="122" t="s">
        <v>40</v>
      </c>
    </row>
    <row r="42" spans="1:10" x14ac:dyDescent="0.25">
      <c r="A42" s="23" t="s">
        <v>56</v>
      </c>
      <c r="B42" s="24" t="s">
        <v>111</v>
      </c>
      <c r="C42" s="25" t="s">
        <v>109</v>
      </c>
      <c r="D42" s="26" t="s">
        <v>112</v>
      </c>
      <c r="E42" s="18">
        <v>18231.34</v>
      </c>
      <c r="F42" s="31">
        <v>40056</v>
      </c>
      <c r="G42" s="32">
        <v>0</v>
      </c>
      <c r="H42" s="33">
        <v>1932</v>
      </c>
      <c r="I42" s="34" t="s">
        <v>18</v>
      </c>
      <c r="J42" s="122" t="s">
        <v>40</v>
      </c>
    </row>
    <row r="43" spans="1:10" x14ac:dyDescent="0.25">
      <c r="A43" s="23" t="s">
        <v>56</v>
      </c>
      <c r="B43" s="24" t="s">
        <v>113</v>
      </c>
      <c r="C43" s="25" t="s">
        <v>109</v>
      </c>
      <c r="D43" s="26" t="s">
        <v>114</v>
      </c>
      <c r="E43" s="18">
        <v>18231.34</v>
      </c>
      <c r="F43" s="31">
        <v>40056</v>
      </c>
      <c r="G43" s="32">
        <v>0</v>
      </c>
      <c r="H43" s="33">
        <v>1932</v>
      </c>
      <c r="I43" s="34" t="s">
        <v>18</v>
      </c>
      <c r="J43" s="122" t="s">
        <v>40</v>
      </c>
    </row>
    <row r="44" spans="1:10" x14ac:dyDescent="0.25">
      <c r="A44" s="23" t="s">
        <v>56</v>
      </c>
      <c r="B44" s="24" t="s">
        <v>115</v>
      </c>
      <c r="C44" s="25" t="s">
        <v>58</v>
      </c>
      <c r="D44" s="26" t="s">
        <v>116</v>
      </c>
      <c r="E44" s="18">
        <v>4349.1000000000004</v>
      </c>
      <c r="F44" s="31">
        <v>40117</v>
      </c>
      <c r="G44" s="32">
        <v>0</v>
      </c>
      <c r="H44" s="33">
        <v>1932</v>
      </c>
      <c r="I44" s="34" t="s">
        <v>18</v>
      </c>
      <c r="J44" s="122" t="s">
        <v>40</v>
      </c>
    </row>
    <row r="45" spans="1:10" x14ac:dyDescent="0.25">
      <c r="A45" s="6" t="s">
        <v>49</v>
      </c>
      <c r="B45" s="7" t="s">
        <v>117</v>
      </c>
      <c r="C45" s="8" t="s">
        <v>118</v>
      </c>
      <c r="D45" s="7" t="s">
        <v>119</v>
      </c>
      <c r="E45" s="18">
        <v>12190</v>
      </c>
      <c r="F45" s="51">
        <v>40165</v>
      </c>
      <c r="G45" s="11">
        <v>0</v>
      </c>
      <c r="H45" s="12">
        <v>4931</v>
      </c>
      <c r="I45" s="13" t="s">
        <v>14</v>
      </c>
      <c r="J45" s="119" t="s">
        <v>15</v>
      </c>
    </row>
    <row r="46" spans="1:10" x14ac:dyDescent="0.25">
      <c r="A46" s="43" t="s">
        <v>49</v>
      </c>
      <c r="B46" s="44" t="s">
        <v>120</v>
      </c>
      <c r="C46" s="45" t="s">
        <v>121</v>
      </c>
      <c r="D46" s="46"/>
      <c r="E46" s="18">
        <v>6623.5</v>
      </c>
      <c r="F46" s="47">
        <v>40427</v>
      </c>
      <c r="G46" s="48">
        <v>0</v>
      </c>
      <c r="H46" s="49">
        <v>4621</v>
      </c>
      <c r="I46" s="50" t="s">
        <v>18</v>
      </c>
      <c r="J46" s="124" t="s">
        <v>15</v>
      </c>
    </row>
    <row r="47" spans="1:10" ht="22.5" x14ac:dyDescent="0.25">
      <c r="A47" s="23" t="s">
        <v>10</v>
      </c>
      <c r="B47" s="24" t="s">
        <v>122</v>
      </c>
      <c r="C47" s="25" t="s">
        <v>123</v>
      </c>
      <c r="D47" s="26" t="s">
        <v>124</v>
      </c>
      <c r="E47" s="18">
        <v>1548809</v>
      </c>
      <c r="F47" s="31">
        <v>40451</v>
      </c>
      <c r="G47" s="32">
        <v>4299</v>
      </c>
      <c r="H47" s="33">
        <v>1932</v>
      </c>
      <c r="I47" s="34" t="s">
        <v>18</v>
      </c>
      <c r="J47" s="122" t="s">
        <v>15</v>
      </c>
    </row>
    <row r="48" spans="1:10" x14ac:dyDescent="0.25">
      <c r="A48" s="6" t="s">
        <v>96</v>
      </c>
      <c r="B48" s="7" t="s">
        <v>125</v>
      </c>
      <c r="C48" s="8" t="s">
        <v>126</v>
      </c>
      <c r="D48" s="7" t="s">
        <v>127</v>
      </c>
      <c r="E48" s="18">
        <v>18985.2</v>
      </c>
      <c r="F48" s="51">
        <v>40504</v>
      </c>
      <c r="G48" s="11">
        <v>0</v>
      </c>
      <c r="H48" s="12">
        <v>9176</v>
      </c>
      <c r="I48" s="13" t="s">
        <v>14</v>
      </c>
      <c r="J48" s="119" t="s">
        <v>92</v>
      </c>
    </row>
    <row r="49" spans="1:10" x14ac:dyDescent="0.25">
      <c r="A49" s="23" t="s">
        <v>49</v>
      </c>
      <c r="B49" s="24" t="s">
        <v>128</v>
      </c>
      <c r="C49" s="25" t="s">
        <v>129</v>
      </c>
      <c r="D49" s="26" t="s">
        <v>130</v>
      </c>
      <c r="E49" s="18">
        <v>4833.2700000000004</v>
      </c>
      <c r="F49" s="31">
        <v>40539</v>
      </c>
      <c r="G49" s="32">
        <v>0</v>
      </c>
      <c r="H49" s="33">
        <v>1932</v>
      </c>
      <c r="I49" s="34" t="s">
        <v>18</v>
      </c>
      <c r="J49" s="122" t="s">
        <v>15</v>
      </c>
    </row>
    <row r="50" spans="1:10" x14ac:dyDescent="0.25">
      <c r="A50" s="6" t="s">
        <v>72</v>
      </c>
      <c r="B50" s="7" t="s">
        <v>131</v>
      </c>
      <c r="C50" s="8" t="s">
        <v>132</v>
      </c>
      <c r="D50" s="7"/>
      <c r="E50" s="18">
        <v>1857.9</v>
      </c>
      <c r="F50" s="51">
        <v>40543</v>
      </c>
      <c r="G50" s="11">
        <v>0</v>
      </c>
      <c r="H50" s="12">
        <v>6122</v>
      </c>
      <c r="I50" s="13" t="s">
        <v>14</v>
      </c>
      <c r="J50" s="119" t="s">
        <v>133</v>
      </c>
    </row>
    <row r="51" spans="1:10" x14ac:dyDescent="0.25">
      <c r="A51" s="6" t="s">
        <v>72</v>
      </c>
      <c r="B51" s="7" t="s">
        <v>134</v>
      </c>
      <c r="C51" s="8" t="s">
        <v>132</v>
      </c>
      <c r="D51" s="7"/>
      <c r="E51" s="18">
        <v>1857.9</v>
      </c>
      <c r="F51" s="51">
        <v>40543</v>
      </c>
      <c r="G51" s="11">
        <v>0</v>
      </c>
      <c r="H51" s="12">
        <v>6122</v>
      </c>
      <c r="I51" s="13" t="s">
        <v>14</v>
      </c>
      <c r="J51" s="119" t="s">
        <v>133</v>
      </c>
    </row>
    <row r="52" spans="1:10" x14ac:dyDescent="0.25">
      <c r="A52" s="6" t="s">
        <v>72</v>
      </c>
      <c r="B52" s="7" t="s">
        <v>135</v>
      </c>
      <c r="C52" s="8" t="s">
        <v>132</v>
      </c>
      <c r="D52" s="7"/>
      <c r="E52" s="18">
        <v>1857.9</v>
      </c>
      <c r="F52" s="51">
        <v>40543</v>
      </c>
      <c r="G52" s="11">
        <v>0</v>
      </c>
      <c r="H52" s="12">
        <v>6122</v>
      </c>
      <c r="I52" s="13" t="s">
        <v>14</v>
      </c>
      <c r="J52" s="119" t="s">
        <v>133</v>
      </c>
    </row>
    <row r="53" spans="1:10" x14ac:dyDescent="0.25">
      <c r="A53" s="6" t="s">
        <v>72</v>
      </c>
      <c r="B53" s="7" t="s">
        <v>136</v>
      </c>
      <c r="C53" s="8" t="s">
        <v>132</v>
      </c>
      <c r="D53" s="7"/>
      <c r="E53" s="18">
        <v>1857.9</v>
      </c>
      <c r="F53" s="51">
        <v>40543</v>
      </c>
      <c r="G53" s="11">
        <v>0</v>
      </c>
      <c r="H53" s="12">
        <v>6122</v>
      </c>
      <c r="I53" s="13" t="s">
        <v>14</v>
      </c>
      <c r="J53" s="119" t="s">
        <v>133</v>
      </c>
    </row>
    <row r="54" spans="1:10" x14ac:dyDescent="0.25">
      <c r="A54" s="6" t="s">
        <v>72</v>
      </c>
      <c r="B54" s="7" t="s">
        <v>137</v>
      </c>
      <c r="C54" s="8" t="s">
        <v>132</v>
      </c>
      <c r="D54" s="7"/>
      <c r="E54" s="18">
        <v>1857.9</v>
      </c>
      <c r="F54" s="51">
        <v>40543</v>
      </c>
      <c r="G54" s="11">
        <v>0</v>
      </c>
      <c r="H54" s="12">
        <v>6122</v>
      </c>
      <c r="I54" s="13" t="s">
        <v>14</v>
      </c>
      <c r="J54" s="119" t="s">
        <v>133</v>
      </c>
    </row>
    <row r="55" spans="1:10" x14ac:dyDescent="0.25">
      <c r="A55" s="6" t="s">
        <v>72</v>
      </c>
      <c r="B55" s="7" t="s">
        <v>138</v>
      </c>
      <c r="C55" s="8" t="s">
        <v>132</v>
      </c>
      <c r="D55" s="7"/>
      <c r="E55" s="18">
        <v>1857.9</v>
      </c>
      <c r="F55" s="51">
        <v>40543</v>
      </c>
      <c r="G55" s="11">
        <v>0</v>
      </c>
      <c r="H55" s="12">
        <v>6122</v>
      </c>
      <c r="I55" s="13" t="s">
        <v>14</v>
      </c>
      <c r="J55" s="119" t="s">
        <v>133</v>
      </c>
    </row>
    <row r="56" spans="1:10" x14ac:dyDescent="0.25">
      <c r="A56" s="6" t="s">
        <v>72</v>
      </c>
      <c r="B56" s="7" t="s">
        <v>139</v>
      </c>
      <c r="C56" s="8" t="s">
        <v>132</v>
      </c>
      <c r="D56" s="7"/>
      <c r="E56" s="18">
        <v>1857.9</v>
      </c>
      <c r="F56" s="51">
        <v>40543</v>
      </c>
      <c r="G56" s="11">
        <v>0</v>
      </c>
      <c r="H56" s="12">
        <v>6122</v>
      </c>
      <c r="I56" s="13" t="s">
        <v>14</v>
      </c>
      <c r="J56" s="119" t="s">
        <v>133</v>
      </c>
    </row>
    <row r="57" spans="1:10" x14ac:dyDescent="0.25">
      <c r="A57" s="6" t="s">
        <v>72</v>
      </c>
      <c r="B57" s="7" t="s">
        <v>140</v>
      </c>
      <c r="C57" s="8" t="s">
        <v>132</v>
      </c>
      <c r="D57" s="7"/>
      <c r="E57" s="18">
        <v>1857.9</v>
      </c>
      <c r="F57" s="51">
        <v>40543</v>
      </c>
      <c r="G57" s="11">
        <v>0</v>
      </c>
      <c r="H57" s="12">
        <v>6122</v>
      </c>
      <c r="I57" s="13" t="s">
        <v>14</v>
      </c>
      <c r="J57" s="119" t="s">
        <v>133</v>
      </c>
    </row>
    <row r="58" spans="1:10" x14ac:dyDescent="0.25">
      <c r="A58" s="6" t="s">
        <v>72</v>
      </c>
      <c r="B58" s="7" t="s">
        <v>141</v>
      </c>
      <c r="C58" s="8" t="s">
        <v>132</v>
      </c>
      <c r="D58" s="7"/>
      <c r="E58" s="18">
        <v>1857.9</v>
      </c>
      <c r="F58" s="51">
        <v>40543</v>
      </c>
      <c r="G58" s="11">
        <v>0</v>
      </c>
      <c r="H58" s="12">
        <v>6122</v>
      </c>
      <c r="I58" s="13" t="s">
        <v>14</v>
      </c>
      <c r="J58" s="119" t="s">
        <v>133</v>
      </c>
    </row>
    <row r="59" spans="1:10" x14ac:dyDescent="0.25">
      <c r="A59" s="6" t="s">
        <v>72</v>
      </c>
      <c r="B59" s="7" t="s">
        <v>142</v>
      </c>
      <c r="C59" s="8" t="s">
        <v>132</v>
      </c>
      <c r="D59" s="7"/>
      <c r="E59" s="18">
        <v>1857.9</v>
      </c>
      <c r="F59" s="51">
        <v>40543</v>
      </c>
      <c r="G59" s="11">
        <v>0</v>
      </c>
      <c r="H59" s="12">
        <v>6122</v>
      </c>
      <c r="I59" s="13" t="s">
        <v>14</v>
      </c>
      <c r="J59" s="119" t="s">
        <v>133</v>
      </c>
    </row>
    <row r="60" spans="1:10" x14ac:dyDescent="0.25">
      <c r="A60" s="6" t="s">
        <v>72</v>
      </c>
      <c r="B60" s="7" t="s">
        <v>143</v>
      </c>
      <c r="C60" s="8" t="s">
        <v>132</v>
      </c>
      <c r="D60" s="7"/>
      <c r="E60" s="18">
        <v>1857.9</v>
      </c>
      <c r="F60" s="51">
        <v>40543</v>
      </c>
      <c r="G60" s="11">
        <v>0</v>
      </c>
      <c r="H60" s="12">
        <v>6122</v>
      </c>
      <c r="I60" s="13" t="s">
        <v>14</v>
      </c>
      <c r="J60" s="119" t="s">
        <v>133</v>
      </c>
    </row>
    <row r="61" spans="1:10" x14ac:dyDescent="0.25">
      <c r="A61" s="6" t="s">
        <v>72</v>
      </c>
      <c r="B61" s="7" t="s">
        <v>144</v>
      </c>
      <c r="C61" s="8" t="s">
        <v>132</v>
      </c>
      <c r="D61" s="7"/>
      <c r="E61" s="18">
        <v>1857.9</v>
      </c>
      <c r="F61" s="51">
        <v>40543</v>
      </c>
      <c r="G61" s="11">
        <v>0</v>
      </c>
      <c r="H61" s="12">
        <v>6122</v>
      </c>
      <c r="I61" s="13" t="s">
        <v>14</v>
      </c>
      <c r="J61" s="119" t="s">
        <v>133</v>
      </c>
    </row>
    <row r="62" spans="1:10" x14ac:dyDescent="0.25">
      <c r="A62" s="6" t="s">
        <v>72</v>
      </c>
      <c r="B62" s="7" t="s">
        <v>145</v>
      </c>
      <c r="C62" s="8" t="s">
        <v>132</v>
      </c>
      <c r="D62" s="7"/>
      <c r="E62" s="18">
        <v>1857.9</v>
      </c>
      <c r="F62" s="51">
        <v>40543</v>
      </c>
      <c r="G62" s="11">
        <v>0</v>
      </c>
      <c r="H62" s="12">
        <v>6122</v>
      </c>
      <c r="I62" s="13" t="s">
        <v>14</v>
      </c>
      <c r="J62" s="119" t="s">
        <v>133</v>
      </c>
    </row>
    <row r="63" spans="1:10" x14ac:dyDescent="0.25">
      <c r="A63" s="6" t="s">
        <v>72</v>
      </c>
      <c r="B63" s="7" t="s">
        <v>146</v>
      </c>
      <c r="C63" s="8" t="s">
        <v>132</v>
      </c>
      <c r="D63" s="7"/>
      <c r="E63" s="18">
        <v>1857.9</v>
      </c>
      <c r="F63" s="51">
        <v>40543</v>
      </c>
      <c r="G63" s="11">
        <v>0</v>
      </c>
      <c r="H63" s="12">
        <v>6122</v>
      </c>
      <c r="I63" s="13" t="s">
        <v>14</v>
      </c>
      <c r="J63" s="119" t="s">
        <v>133</v>
      </c>
    </row>
    <row r="64" spans="1:10" x14ac:dyDescent="0.25">
      <c r="A64" s="6" t="s">
        <v>72</v>
      </c>
      <c r="B64" s="7" t="s">
        <v>147</v>
      </c>
      <c r="C64" s="8" t="s">
        <v>132</v>
      </c>
      <c r="D64" s="7"/>
      <c r="E64" s="18">
        <v>1857.9</v>
      </c>
      <c r="F64" s="51">
        <v>40543</v>
      </c>
      <c r="G64" s="11">
        <v>0</v>
      </c>
      <c r="H64" s="12">
        <v>6122</v>
      </c>
      <c r="I64" s="13" t="s">
        <v>14</v>
      </c>
      <c r="J64" s="119" t="s">
        <v>133</v>
      </c>
    </row>
    <row r="65" spans="1:10" x14ac:dyDescent="0.25">
      <c r="A65" s="6" t="s">
        <v>72</v>
      </c>
      <c r="B65" s="7" t="s">
        <v>148</v>
      </c>
      <c r="C65" s="8" t="s">
        <v>132</v>
      </c>
      <c r="D65" s="7"/>
      <c r="E65" s="18">
        <v>1857.9</v>
      </c>
      <c r="F65" s="51">
        <v>40543</v>
      </c>
      <c r="G65" s="11">
        <v>0</v>
      </c>
      <c r="H65" s="12">
        <v>6122</v>
      </c>
      <c r="I65" s="13" t="s">
        <v>14</v>
      </c>
      <c r="J65" s="119" t="s">
        <v>133</v>
      </c>
    </row>
    <row r="66" spans="1:10" x14ac:dyDescent="0.25">
      <c r="A66" s="6" t="s">
        <v>72</v>
      </c>
      <c r="B66" s="7" t="s">
        <v>149</v>
      </c>
      <c r="C66" s="8" t="s">
        <v>132</v>
      </c>
      <c r="D66" s="7"/>
      <c r="E66" s="18">
        <v>1857.9</v>
      </c>
      <c r="F66" s="51">
        <v>40543</v>
      </c>
      <c r="G66" s="11">
        <v>0</v>
      </c>
      <c r="H66" s="12">
        <v>6122</v>
      </c>
      <c r="I66" s="13" t="s">
        <v>14</v>
      </c>
      <c r="J66" s="119" t="s">
        <v>133</v>
      </c>
    </row>
    <row r="67" spans="1:10" x14ac:dyDescent="0.25">
      <c r="A67" s="6" t="s">
        <v>72</v>
      </c>
      <c r="B67" s="7" t="s">
        <v>150</v>
      </c>
      <c r="C67" s="8" t="s">
        <v>132</v>
      </c>
      <c r="D67" s="7"/>
      <c r="E67" s="18">
        <v>1857.9</v>
      </c>
      <c r="F67" s="51">
        <v>40543</v>
      </c>
      <c r="G67" s="11">
        <v>0</v>
      </c>
      <c r="H67" s="12">
        <v>6122</v>
      </c>
      <c r="I67" s="13" t="s">
        <v>14</v>
      </c>
      <c r="J67" s="119" t="s">
        <v>133</v>
      </c>
    </row>
    <row r="68" spans="1:10" x14ac:dyDescent="0.25">
      <c r="A68" s="6" t="s">
        <v>72</v>
      </c>
      <c r="B68" s="7" t="s">
        <v>151</v>
      </c>
      <c r="C68" s="8" t="s">
        <v>132</v>
      </c>
      <c r="D68" s="7"/>
      <c r="E68" s="18">
        <v>1857.9</v>
      </c>
      <c r="F68" s="51">
        <v>40543</v>
      </c>
      <c r="G68" s="11">
        <v>0</v>
      </c>
      <c r="H68" s="12">
        <v>6121</v>
      </c>
      <c r="I68" s="13" t="s">
        <v>14</v>
      </c>
      <c r="J68" s="119" t="s">
        <v>92</v>
      </c>
    </row>
    <row r="69" spans="1:10" x14ac:dyDescent="0.25">
      <c r="A69" s="6" t="s">
        <v>72</v>
      </c>
      <c r="B69" s="7" t="s">
        <v>152</v>
      </c>
      <c r="C69" s="8" t="s">
        <v>132</v>
      </c>
      <c r="D69" s="7"/>
      <c r="E69" s="18">
        <v>1857.9</v>
      </c>
      <c r="F69" s="51">
        <v>40543</v>
      </c>
      <c r="G69" s="11">
        <v>0</v>
      </c>
      <c r="H69" s="12">
        <v>6121</v>
      </c>
      <c r="I69" s="13" t="s">
        <v>14</v>
      </c>
      <c r="J69" s="119" t="s">
        <v>92</v>
      </c>
    </row>
    <row r="70" spans="1:10" x14ac:dyDescent="0.25">
      <c r="A70" s="6" t="s">
        <v>72</v>
      </c>
      <c r="B70" s="7" t="s">
        <v>153</v>
      </c>
      <c r="C70" s="8" t="s">
        <v>132</v>
      </c>
      <c r="D70" s="7"/>
      <c r="E70" s="18">
        <v>1857.9</v>
      </c>
      <c r="F70" s="51">
        <v>40543</v>
      </c>
      <c r="G70" s="11">
        <v>0</v>
      </c>
      <c r="H70" s="12">
        <v>6121</v>
      </c>
      <c r="I70" s="13" t="s">
        <v>14</v>
      </c>
      <c r="J70" s="119" t="s">
        <v>92</v>
      </c>
    </row>
    <row r="71" spans="1:10" x14ac:dyDescent="0.25">
      <c r="A71" s="6" t="s">
        <v>72</v>
      </c>
      <c r="B71" s="7" t="s">
        <v>154</v>
      </c>
      <c r="C71" s="8" t="s">
        <v>132</v>
      </c>
      <c r="D71" s="7"/>
      <c r="E71" s="18">
        <v>1857.9</v>
      </c>
      <c r="F71" s="51">
        <v>40543</v>
      </c>
      <c r="G71" s="11">
        <v>0</v>
      </c>
      <c r="H71" s="12">
        <v>6121</v>
      </c>
      <c r="I71" s="13" t="s">
        <v>14</v>
      </c>
      <c r="J71" s="119" t="s">
        <v>92</v>
      </c>
    </row>
    <row r="72" spans="1:10" x14ac:dyDescent="0.25">
      <c r="A72" s="6" t="s">
        <v>72</v>
      </c>
      <c r="B72" s="7" t="s">
        <v>155</v>
      </c>
      <c r="C72" s="8" t="s">
        <v>132</v>
      </c>
      <c r="D72" s="7"/>
      <c r="E72" s="18">
        <v>1857.9</v>
      </c>
      <c r="F72" s="51">
        <v>40543</v>
      </c>
      <c r="G72" s="11">
        <v>0</v>
      </c>
      <c r="H72" s="12">
        <v>6121</v>
      </c>
      <c r="I72" s="13" t="s">
        <v>14</v>
      </c>
      <c r="J72" s="119" t="s">
        <v>92</v>
      </c>
    </row>
    <row r="73" spans="1:10" x14ac:dyDescent="0.25">
      <c r="A73" s="6" t="s">
        <v>72</v>
      </c>
      <c r="B73" s="7" t="s">
        <v>156</v>
      </c>
      <c r="C73" s="8" t="s">
        <v>132</v>
      </c>
      <c r="D73" s="7"/>
      <c r="E73" s="18">
        <v>1857.9</v>
      </c>
      <c r="F73" s="51">
        <v>40543</v>
      </c>
      <c r="G73" s="11">
        <v>0</v>
      </c>
      <c r="H73" s="12">
        <v>6121</v>
      </c>
      <c r="I73" s="13" t="s">
        <v>14</v>
      </c>
      <c r="J73" s="119" t="s">
        <v>92</v>
      </c>
    </row>
    <row r="74" spans="1:10" x14ac:dyDescent="0.25">
      <c r="A74" s="6" t="s">
        <v>72</v>
      </c>
      <c r="B74" s="7" t="s">
        <v>157</v>
      </c>
      <c r="C74" s="8" t="s">
        <v>132</v>
      </c>
      <c r="D74" s="7"/>
      <c r="E74" s="18">
        <v>1857.9</v>
      </c>
      <c r="F74" s="51">
        <v>40543</v>
      </c>
      <c r="G74" s="11">
        <v>0</v>
      </c>
      <c r="H74" s="12">
        <v>6121</v>
      </c>
      <c r="I74" s="13" t="s">
        <v>14</v>
      </c>
      <c r="J74" s="119" t="s">
        <v>92</v>
      </c>
    </row>
    <row r="75" spans="1:10" x14ac:dyDescent="0.25">
      <c r="A75" s="6" t="s">
        <v>72</v>
      </c>
      <c r="B75" s="7" t="s">
        <v>158</v>
      </c>
      <c r="C75" s="8" t="s">
        <v>132</v>
      </c>
      <c r="D75" s="7"/>
      <c r="E75" s="18">
        <v>1857.9</v>
      </c>
      <c r="F75" s="51">
        <v>40543</v>
      </c>
      <c r="G75" s="11">
        <v>0</v>
      </c>
      <c r="H75" s="12">
        <v>6121</v>
      </c>
      <c r="I75" s="13" t="s">
        <v>14</v>
      </c>
      <c r="J75" s="119" t="s">
        <v>92</v>
      </c>
    </row>
    <row r="76" spans="1:10" x14ac:dyDescent="0.25">
      <c r="A76" s="6" t="s">
        <v>72</v>
      </c>
      <c r="B76" s="7" t="s">
        <v>159</v>
      </c>
      <c r="C76" s="8" t="s">
        <v>132</v>
      </c>
      <c r="D76" s="7"/>
      <c r="E76" s="18">
        <v>1857.9</v>
      </c>
      <c r="F76" s="51">
        <v>40543</v>
      </c>
      <c r="G76" s="11">
        <v>0</v>
      </c>
      <c r="H76" s="12">
        <v>6121</v>
      </c>
      <c r="I76" s="13" t="s">
        <v>14</v>
      </c>
      <c r="J76" s="119" t="s">
        <v>92</v>
      </c>
    </row>
    <row r="77" spans="1:10" x14ac:dyDescent="0.25">
      <c r="A77" s="6" t="s">
        <v>72</v>
      </c>
      <c r="B77" s="7" t="s">
        <v>160</v>
      </c>
      <c r="C77" s="8" t="s">
        <v>132</v>
      </c>
      <c r="D77" s="7"/>
      <c r="E77" s="18">
        <v>1857.9</v>
      </c>
      <c r="F77" s="51">
        <v>40543</v>
      </c>
      <c r="G77" s="11">
        <v>0</v>
      </c>
      <c r="H77" s="12">
        <v>6121</v>
      </c>
      <c r="I77" s="13" t="s">
        <v>14</v>
      </c>
      <c r="J77" s="119" t="s">
        <v>92</v>
      </c>
    </row>
    <row r="78" spans="1:10" x14ac:dyDescent="0.25">
      <c r="A78" s="6" t="s">
        <v>72</v>
      </c>
      <c r="B78" s="7" t="s">
        <v>161</v>
      </c>
      <c r="C78" s="8" t="s">
        <v>132</v>
      </c>
      <c r="D78" s="7"/>
      <c r="E78" s="18">
        <v>1857.9</v>
      </c>
      <c r="F78" s="51">
        <v>40543</v>
      </c>
      <c r="G78" s="11">
        <v>0</v>
      </c>
      <c r="H78" s="12">
        <v>6121</v>
      </c>
      <c r="I78" s="13" t="s">
        <v>14</v>
      </c>
      <c r="J78" s="119" t="s">
        <v>92</v>
      </c>
    </row>
    <row r="79" spans="1:10" x14ac:dyDescent="0.25">
      <c r="A79" s="6" t="s">
        <v>72</v>
      </c>
      <c r="B79" s="7" t="s">
        <v>162</v>
      </c>
      <c r="C79" s="8" t="s">
        <v>132</v>
      </c>
      <c r="D79" s="7"/>
      <c r="E79" s="18">
        <v>1857.9</v>
      </c>
      <c r="F79" s="51">
        <v>40543</v>
      </c>
      <c r="G79" s="11">
        <v>0</v>
      </c>
      <c r="H79" s="12">
        <v>6121</v>
      </c>
      <c r="I79" s="13" t="s">
        <v>14</v>
      </c>
      <c r="J79" s="119" t="s">
        <v>92</v>
      </c>
    </row>
    <row r="80" spans="1:10" x14ac:dyDescent="0.25">
      <c r="A80" s="6" t="s">
        <v>72</v>
      </c>
      <c r="B80" s="7" t="s">
        <v>163</v>
      </c>
      <c r="C80" s="8" t="s">
        <v>132</v>
      </c>
      <c r="D80" s="7"/>
      <c r="E80" s="18">
        <v>1857.9</v>
      </c>
      <c r="F80" s="51">
        <v>40543</v>
      </c>
      <c r="G80" s="11">
        <v>0</v>
      </c>
      <c r="H80" s="12">
        <v>6121</v>
      </c>
      <c r="I80" s="13" t="s">
        <v>14</v>
      </c>
      <c r="J80" s="119" t="s">
        <v>92</v>
      </c>
    </row>
    <row r="81" spans="1:10" x14ac:dyDescent="0.25">
      <c r="A81" s="6" t="s">
        <v>72</v>
      </c>
      <c r="B81" s="7" t="s">
        <v>164</v>
      </c>
      <c r="C81" s="8" t="s">
        <v>132</v>
      </c>
      <c r="D81" s="7"/>
      <c r="E81" s="18">
        <v>1857.9</v>
      </c>
      <c r="F81" s="51">
        <v>40543</v>
      </c>
      <c r="G81" s="11">
        <v>0</v>
      </c>
      <c r="H81" s="12">
        <v>6121</v>
      </c>
      <c r="I81" s="13" t="s">
        <v>14</v>
      </c>
      <c r="J81" s="119" t="s">
        <v>92</v>
      </c>
    </row>
    <row r="82" spans="1:10" x14ac:dyDescent="0.25">
      <c r="A82" s="6" t="s">
        <v>72</v>
      </c>
      <c r="B82" s="7" t="s">
        <v>165</v>
      </c>
      <c r="C82" s="8" t="s">
        <v>132</v>
      </c>
      <c r="D82" s="7"/>
      <c r="E82" s="18">
        <v>1857.9</v>
      </c>
      <c r="F82" s="51">
        <v>40543</v>
      </c>
      <c r="G82" s="11">
        <v>0</v>
      </c>
      <c r="H82" s="12">
        <v>6121</v>
      </c>
      <c r="I82" s="13" t="s">
        <v>14</v>
      </c>
      <c r="J82" s="119" t="s">
        <v>92</v>
      </c>
    </row>
    <row r="83" spans="1:10" x14ac:dyDescent="0.25">
      <c r="A83" s="6" t="s">
        <v>72</v>
      </c>
      <c r="B83" s="7" t="s">
        <v>166</v>
      </c>
      <c r="C83" s="8" t="s">
        <v>132</v>
      </c>
      <c r="D83" s="7"/>
      <c r="E83" s="18">
        <v>1857.9</v>
      </c>
      <c r="F83" s="51">
        <v>40543</v>
      </c>
      <c r="G83" s="11">
        <v>0</v>
      </c>
      <c r="H83" s="12">
        <v>6121</v>
      </c>
      <c r="I83" s="13" t="s">
        <v>14</v>
      </c>
      <c r="J83" s="119" t="s">
        <v>92</v>
      </c>
    </row>
    <row r="84" spans="1:10" x14ac:dyDescent="0.25">
      <c r="A84" s="23" t="s">
        <v>10</v>
      </c>
      <c r="B84" s="24" t="s">
        <v>167</v>
      </c>
      <c r="C84" s="25" t="s">
        <v>123</v>
      </c>
      <c r="D84" s="26" t="s">
        <v>168</v>
      </c>
      <c r="E84" s="18">
        <v>1696666</v>
      </c>
      <c r="F84" s="27">
        <v>40543</v>
      </c>
      <c r="G84" s="28">
        <v>8246</v>
      </c>
      <c r="H84" s="29">
        <v>1931</v>
      </c>
      <c r="I84" s="30" t="s">
        <v>18</v>
      </c>
      <c r="J84" s="121" t="s">
        <v>15</v>
      </c>
    </row>
    <row r="85" spans="1:10" x14ac:dyDescent="0.25">
      <c r="A85" s="23" t="s">
        <v>10</v>
      </c>
      <c r="B85" s="24" t="s">
        <v>169</v>
      </c>
      <c r="C85" s="25" t="s">
        <v>123</v>
      </c>
      <c r="D85" s="26" t="s">
        <v>170</v>
      </c>
      <c r="E85" s="18">
        <v>1696666</v>
      </c>
      <c r="F85" s="27">
        <v>40543</v>
      </c>
      <c r="G85" s="28">
        <v>8246</v>
      </c>
      <c r="H85" s="29">
        <v>1931</v>
      </c>
      <c r="I85" s="30" t="s">
        <v>18</v>
      </c>
      <c r="J85" s="121" t="s">
        <v>15</v>
      </c>
    </row>
    <row r="86" spans="1:10" x14ac:dyDescent="0.25">
      <c r="A86" s="72" t="s">
        <v>10</v>
      </c>
      <c r="B86" s="73" t="s">
        <v>171</v>
      </c>
      <c r="C86" s="74" t="s">
        <v>172</v>
      </c>
      <c r="D86" s="75" t="s">
        <v>173</v>
      </c>
      <c r="E86" s="18">
        <v>25520</v>
      </c>
      <c r="F86" s="76">
        <v>40633</v>
      </c>
      <c r="G86" s="77">
        <v>250</v>
      </c>
      <c r="H86" s="78">
        <v>4631</v>
      </c>
      <c r="I86" s="79" t="s">
        <v>18</v>
      </c>
      <c r="J86" s="128" t="s">
        <v>40</v>
      </c>
    </row>
    <row r="87" spans="1:10" x14ac:dyDescent="0.25">
      <c r="A87" s="72" t="s">
        <v>10</v>
      </c>
      <c r="B87" s="73" t="s">
        <v>174</v>
      </c>
      <c r="C87" s="74" t="s">
        <v>175</v>
      </c>
      <c r="D87" s="75" t="s">
        <v>176</v>
      </c>
      <c r="E87" s="18">
        <v>30690</v>
      </c>
      <c r="F87" s="76">
        <v>40633</v>
      </c>
      <c r="G87" s="77">
        <v>290</v>
      </c>
      <c r="H87" s="78">
        <v>4631</v>
      </c>
      <c r="I87" s="79" t="s">
        <v>18</v>
      </c>
      <c r="J87" s="128" t="s">
        <v>40</v>
      </c>
    </row>
    <row r="88" spans="1:10" x14ac:dyDescent="0.25">
      <c r="A88" s="66" t="s">
        <v>72</v>
      </c>
      <c r="B88" s="67" t="s">
        <v>177</v>
      </c>
      <c r="C88" s="68" t="s">
        <v>178</v>
      </c>
      <c r="D88" s="68"/>
      <c r="E88" s="18">
        <v>2394</v>
      </c>
      <c r="F88" s="69">
        <v>40967</v>
      </c>
      <c r="G88" s="70">
        <v>0</v>
      </c>
      <c r="H88" s="71">
        <v>7671</v>
      </c>
      <c r="I88" s="68" t="s">
        <v>18</v>
      </c>
      <c r="J88" s="127" t="s">
        <v>75</v>
      </c>
    </row>
    <row r="89" spans="1:10" x14ac:dyDescent="0.25">
      <c r="A89" s="6" t="s">
        <v>96</v>
      </c>
      <c r="B89" s="7" t="s">
        <v>179</v>
      </c>
      <c r="C89" s="8" t="s">
        <v>180</v>
      </c>
      <c r="D89" s="7" t="s">
        <v>181</v>
      </c>
      <c r="E89" s="18">
        <v>19998</v>
      </c>
      <c r="F89" s="51">
        <v>41142</v>
      </c>
      <c r="G89" s="11">
        <v>0</v>
      </c>
      <c r="H89" s="12">
        <v>9180</v>
      </c>
      <c r="I89" s="13" t="s">
        <v>14</v>
      </c>
      <c r="J89" s="119" t="s">
        <v>92</v>
      </c>
    </row>
    <row r="90" spans="1:10" x14ac:dyDescent="0.25">
      <c r="A90" s="6" t="s">
        <v>37</v>
      </c>
      <c r="B90" s="7" t="s">
        <v>182</v>
      </c>
      <c r="C90" s="8" t="s">
        <v>183</v>
      </c>
      <c r="D90" s="7"/>
      <c r="E90" s="18">
        <v>3718</v>
      </c>
      <c r="F90" s="51">
        <v>41605</v>
      </c>
      <c r="G90" s="11">
        <v>0</v>
      </c>
      <c r="H90" s="12">
        <v>9151</v>
      </c>
      <c r="I90" s="13" t="s">
        <v>14</v>
      </c>
      <c r="J90" s="119" t="s">
        <v>83</v>
      </c>
    </row>
    <row r="91" spans="1:10" x14ac:dyDescent="0.25">
      <c r="A91" s="43" t="s">
        <v>49</v>
      </c>
      <c r="B91" s="44" t="s">
        <v>184</v>
      </c>
      <c r="C91" s="45" t="s">
        <v>185</v>
      </c>
      <c r="D91" s="46" t="s">
        <v>186</v>
      </c>
      <c r="E91" s="18">
        <v>4983.55</v>
      </c>
      <c r="F91" s="47">
        <v>41668</v>
      </c>
      <c r="G91" s="48">
        <v>0</v>
      </c>
      <c r="H91" s="49">
        <v>4621</v>
      </c>
      <c r="I91" s="50" t="s">
        <v>18</v>
      </c>
      <c r="J91" s="124" t="s">
        <v>15</v>
      </c>
    </row>
    <row r="92" spans="1:10" x14ac:dyDescent="0.25">
      <c r="A92" s="43" t="s">
        <v>49</v>
      </c>
      <c r="B92" s="44" t="s">
        <v>187</v>
      </c>
      <c r="C92" s="45" t="s">
        <v>185</v>
      </c>
      <c r="D92" s="46" t="s">
        <v>188</v>
      </c>
      <c r="E92" s="18">
        <v>4983.55</v>
      </c>
      <c r="F92" s="47">
        <v>41668</v>
      </c>
      <c r="G92" s="48">
        <v>0</v>
      </c>
      <c r="H92" s="49">
        <v>4621</v>
      </c>
      <c r="I92" s="50" t="s">
        <v>18</v>
      </c>
      <c r="J92" s="124" t="s">
        <v>15</v>
      </c>
    </row>
    <row r="93" spans="1:10" x14ac:dyDescent="0.25">
      <c r="A93" s="43" t="s">
        <v>49</v>
      </c>
      <c r="B93" s="44" t="s">
        <v>189</v>
      </c>
      <c r="C93" s="45" t="s">
        <v>185</v>
      </c>
      <c r="D93" s="46" t="s">
        <v>190</v>
      </c>
      <c r="E93" s="18">
        <v>4983.55</v>
      </c>
      <c r="F93" s="47">
        <v>41668</v>
      </c>
      <c r="G93" s="48">
        <v>0</v>
      </c>
      <c r="H93" s="49">
        <v>4621</v>
      </c>
      <c r="I93" s="50" t="s">
        <v>18</v>
      </c>
      <c r="J93" s="124" t="s">
        <v>15</v>
      </c>
    </row>
    <row r="94" spans="1:10" x14ac:dyDescent="0.25">
      <c r="A94" s="6" t="s">
        <v>191</v>
      </c>
      <c r="B94" s="80" t="s">
        <v>192</v>
      </c>
      <c r="C94" s="8" t="s">
        <v>193</v>
      </c>
      <c r="D94" s="7" t="s">
        <v>194</v>
      </c>
      <c r="E94" s="18">
        <v>138390</v>
      </c>
      <c r="F94" s="51">
        <v>41759</v>
      </c>
      <c r="G94" s="11">
        <v>1857</v>
      </c>
      <c r="H94" s="12">
        <v>9143</v>
      </c>
      <c r="I94" s="13" t="s">
        <v>14</v>
      </c>
      <c r="J94" s="119" t="s">
        <v>15</v>
      </c>
    </row>
    <row r="95" spans="1:10" x14ac:dyDescent="0.25">
      <c r="A95" s="6" t="s">
        <v>72</v>
      </c>
      <c r="B95" s="7" t="s">
        <v>195</v>
      </c>
      <c r="C95" s="8" t="s">
        <v>196</v>
      </c>
      <c r="D95" s="7"/>
      <c r="E95" s="18">
        <v>1960.2</v>
      </c>
      <c r="F95" s="51">
        <v>41778</v>
      </c>
      <c r="G95" s="11">
        <v>0</v>
      </c>
      <c r="H95" s="12">
        <v>6121</v>
      </c>
      <c r="I95" s="13" t="s">
        <v>18</v>
      </c>
      <c r="J95" s="120" t="s">
        <v>19</v>
      </c>
    </row>
    <row r="96" spans="1:10" x14ac:dyDescent="0.25">
      <c r="A96" s="6" t="s">
        <v>72</v>
      </c>
      <c r="B96" s="7" t="s">
        <v>197</v>
      </c>
      <c r="C96" s="8" t="s">
        <v>196</v>
      </c>
      <c r="D96" s="7"/>
      <c r="E96" s="18">
        <v>1960.2</v>
      </c>
      <c r="F96" s="51">
        <v>41778</v>
      </c>
      <c r="G96" s="11">
        <v>0</v>
      </c>
      <c r="H96" s="12">
        <v>6121</v>
      </c>
      <c r="I96" s="13" t="s">
        <v>18</v>
      </c>
      <c r="J96" s="120" t="s">
        <v>19</v>
      </c>
    </row>
    <row r="97" spans="1:10" x14ac:dyDescent="0.25">
      <c r="A97" s="66" t="s">
        <v>72</v>
      </c>
      <c r="B97" s="67" t="s">
        <v>198</v>
      </c>
      <c r="C97" s="68" t="s">
        <v>199</v>
      </c>
      <c r="D97" s="68"/>
      <c r="E97" s="18">
        <v>2873.75</v>
      </c>
      <c r="F97" s="69">
        <v>42004</v>
      </c>
      <c r="G97" s="70">
        <v>0</v>
      </c>
      <c r="H97" s="71">
        <v>7671</v>
      </c>
      <c r="I97" s="68" t="s">
        <v>18</v>
      </c>
      <c r="J97" s="127" t="s">
        <v>75</v>
      </c>
    </row>
    <row r="98" spans="1:10" x14ac:dyDescent="0.25">
      <c r="A98" s="66" t="s">
        <v>72</v>
      </c>
      <c r="B98" s="67" t="s">
        <v>200</v>
      </c>
      <c r="C98" s="68" t="s">
        <v>201</v>
      </c>
      <c r="D98" s="68"/>
      <c r="E98" s="18">
        <v>2873.75</v>
      </c>
      <c r="F98" s="69">
        <v>42004</v>
      </c>
      <c r="G98" s="70">
        <v>0</v>
      </c>
      <c r="H98" s="71">
        <v>7671</v>
      </c>
      <c r="I98" s="68" t="s">
        <v>18</v>
      </c>
      <c r="J98" s="127" t="s">
        <v>75</v>
      </c>
    </row>
    <row r="99" spans="1:10" x14ac:dyDescent="0.25">
      <c r="A99" s="43" t="s">
        <v>49</v>
      </c>
      <c r="B99" s="44" t="s">
        <v>202</v>
      </c>
      <c r="C99" s="45" t="s">
        <v>185</v>
      </c>
      <c r="D99" s="46" t="s">
        <v>203</v>
      </c>
      <c r="E99" s="18">
        <v>4423.67</v>
      </c>
      <c r="F99" s="47">
        <v>42047</v>
      </c>
      <c r="G99" s="48">
        <v>0</v>
      </c>
      <c r="H99" s="49">
        <v>4622</v>
      </c>
      <c r="I99" s="50" t="s">
        <v>18</v>
      </c>
      <c r="J99" s="124" t="s">
        <v>15</v>
      </c>
    </row>
    <row r="100" spans="1:10" x14ac:dyDescent="0.25">
      <c r="A100" s="6" t="s">
        <v>96</v>
      </c>
      <c r="B100" s="7" t="s">
        <v>204</v>
      </c>
      <c r="C100" s="8" t="s">
        <v>205</v>
      </c>
      <c r="D100" s="7" t="s">
        <v>206</v>
      </c>
      <c r="E100" s="18">
        <v>33880</v>
      </c>
      <c r="F100" s="51">
        <v>42103</v>
      </c>
      <c r="G100" s="11">
        <v>0</v>
      </c>
      <c r="H100" s="12">
        <v>9178</v>
      </c>
      <c r="I100" s="13" t="s">
        <v>14</v>
      </c>
      <c r="J100" s="119" t="s">
        <v>92</v>
      </c>
    </row>
    <row r="101" spans="1:10" x14ac:dyDescent="0.25">
      <c r="A101" s="6" t="s">
        <v>72</v>
      </c>
      <c r="B101" s="7" t="s">
        <v>207</v>
      </c>
      <c r="C101" s="8" t="s">
        <v>196</v>
      </c>
      <c r="D101" s="7"/>
      <c r="E101" s="18">
        <v>2662</v>
      </c>
      <c r="F101" s="51">
        <v>42121</v>
      </c>
      <c r="G101" s="11">
        <v>0</v>
      </c>
      <c r="H101" s="12">
        <v>6121</v>
      </c>
      <c r="I101" s="13" t="s">
        <v>18</v>
      </c>
      <c r="J101" s="120" t="s">
        <v>19</v>
      </c>
    </row>
    <row r="102" spans="1:10" x14ac:dyDescent="0.25">
      <c r="A102" s="6" t="s">
        <v>72</v>
      </c>
      <c r="B102" s="7" t="s">
        <v>208</v>
      </c>
      <c r="C102" s="8" t="s">
        <v>196</v>
      </c>
      <c r="D102" s="7"/>
      <c r="E102" s="18">
        <v>2662</v>
      </c>
      <c r="F102" s="51">
        <v>42121</v>
      </c>
      <c r="G102" s="11">
        <v>0</v>
      </c>
      <c r="H102" s="12">
        <v>6121</v>
      </c>
      <c r="I102" s="13" t="s">
        <v>18</v>
      </c>
      <c r="J102" s="120" t="s">
        <v>19</v>
      </c>
    </row>
    <row r="103" spans="1:10" x14ac:dyDescent="0.25">
      <c r="A103" s="6" t="s">
        <v>56</v>
      </c>
      <c r="B103" s="7" t="s">
        <v>209</v>
      </c>
      <c r="C103" s="8" t="s">
        <v>210</v>
      </c>
      <c r="D103" s="7" t="s">
        <v>211</v>
      </c>
      <c r="E103" s="18">
        <v>3760.67</v>
      </c>
      <c r="F103" s="51">
        <v>42247</v>
      </c>
      <c r="G103" s="11">
        <v>0</v>
      </c>
      <c r="H103" s="12">
        <v>2312</v>
      </c>
      <c r="I103" s="13" t="s">
        <v>14</v>
      </c>
      <c r="J103" s="119" t="s">
        <v>83</v>
      </c>
    </row>
    <row r="104" spans="1:10" x14ac:dyDescent="0.25">
      <c r="A104" s="6" t="s">
        <v>191</v>
      </c>
      <c r="B104" s="81" t="s">
        <v>212</v>
      </c>
      <c r="C104" s="8" t="s">
        <v>193</v>
      </c>
      <c r="D104" s="7" t="s">
        <v>213</v>
      </c>
      <c r="E104" s="18">
        <v>138224</v>
      </c>
      <c r="F104" s="51">
        <v>42307</v>
      </c>
      <c r="G104" s="11">
        <v>1833</v>
      </c>
      <c r="H104" s="12">
        <v>9143</v>
      </c>
      <c r="I104" s="13" t="s">
        <v>14</v>
      </c>
      <c r="J104" s="119" t="s">
        <v>15</v>
      </c>
    </row>
    <row r="105" spans="1:10" x14ac:dyDescent="0.25">
      <c r="A105" s="23" t="s">
        <v>56</v>
      </c>
      <c r="B105" s="24" t="s">
        <v>214</v>
      </c>
      <c r="C105" s="25" t="s">
        <v>215</v>
      </c>
      <c r="D105" s="26" t="s">
        <v>216</v>
      </c>
      <c r="E105" s="18">
        <v>29947.5</v>
      </c>
      <c r="F105" s="31">
        <v>42502</v>
      </c>
      <c r="G105" s="32">
        <v>0</v>
      </c>
      <c r="H105" s="33">
        <v>1911</v>
      </c>
      <c r="I105" s="34" t="s">
        <v>18</v>
      </c>
      <c r="J105" s="122" t="s">
        <v>40</v>
      </c>
    </row>
    <row r="106" spans="1:10" x14ac:dyDescent="0.25">
      <c r="A106" s="23" t="s">
        <v>72</v>
      </c>
      <c r="B106" s="24" t="s">
        <v>217</v>
      </c>
      <c r="C106" s="25" t="s">
        <v>218</v>
      </c>
      <c r="D106" s="26"/>
      <c r="E106" s="18">
        <v>2979.02</v>
      </c>
      <c r="F106" s="31">
        <v>42571</v>
      </c>
      <c r="G106" s="32">
        <v>0</v>
      </c>
      <c r="H106" s="33">
        <v>1931</v>
      </c>
      <c r="I106" s="34" t="s">
        <v>18</v>
      </c>
      <c r="J106" s="122" t="s">
        <v>75</v>
      </c>
    </row>
    <row r="107" spans="1:10" x14ac:dyDescent="0.25">
      <c r="A107" s="23" t="s">
        <v>72</v>
      </c>
      <c r="B107" s="24" t="s">
        <v>219</v>
      </c>
      <c r="C107" s="25" t="s">
        <v>218</v>
      </c>
      <c r="D107" s="26"/>
      <c r="E107" s="18">
        <v>2979.02</v>
      </c>
      <c r="F107" s="31">
        <v>42571</v>
      </c>
      <c r="G107" s="32">
        <v>0</v>
      </c>
      <c r="H107" s="33">
        <v>1931</v>
      </c>
      <c r="I107" s="34" t="s">
        <v>18</v>
      </c>
      <c r="J107" s="122" t="s">
        <v>75</v>
      </c>
    </row>
    <row r="108" spans="1:10" x14ac:dyDescent="0.25">
      <c r="A108" s="23" t="s">
        <v>56</v>
      </c>
      <c r="B108" s="24" t="s">
        <v>220</v>
      </c>
      <c r="C108" s="25" t="s">
        <v>221</v>
      </c>
      <c r="D108" s="26" t="s">
        <v>222</v>
      </c>
      <c r="E108" s="18">
        <v>2541</v>
      </c>
      <c r="F108" s="31">
        <v>42664</v>
      </c>
      <c r="G108" s="32">
        <v>0</v>
      </c>
      <c r="H108" s="33">
        <v>1911</v>
      </c>
      <c r="I108" s="34" t="s">
        <v>18</v>
      </c>
      <c r="J108" s="122" t="s">
        <v>40</v>
      </c>
    </row>
    <row r="109" spans="1:10" x14ac:dyDescent="0.25">
      <c r="A109" s="66" t="s">
        <v>72</v>
      </c>
      <c r="B109" s="67" t="s">
        <v>223</v>
      </c>
      <c r="C109" s="68" t="s">
        <v>224</v>
      </c>
      <c r="D109" s="82"/>
      <c r="E109" s="18">
        <v>3221.02</v>
      </c>
      <c r="F109" s="69">
        <v>42669</v>
      </c>
      <c r="G109" s="70">
        <v>0</v>
      </c>
      <c r="H109" s="71">
        <v>7671</v>
      </c>
      <c r="I109" s="68" t="s">
        <v>18</v>
      </c>
      <c r="J109" s="127" t="s">
        <v>75</v>
      </c>
    </row>
    <row r="110" spans="1:10" x14ac:dyDescent="0.25">
      <c r="A110" s="6" t="s">
        <v>56</v>
      </c>
      <c r="B110" s="7" t="s">
        <v>225</v>
      </c>
      <c r="C110" s="8" t="s">
        <v>226</v>
      </c>
      <c r="D110" s="7"/>
      <c r="E110" s="18">
        <v>17892</v>
      </c>
      <c r="F110" s="51">
        <v>42703</v>
      </c>
      <c r="G110" s="11">
        <v>0</v>
      </c>
      <c r="H110" s="12">
        <v>2031</v>
      </c>
      <c r="I110" s="13" t="s">
        <v>18</v>
      </c>
      <c r="J110" s="120" t="s">
        <v>19</v>
      </c>
    </row>
    <row r="111" spans="1:10" x14ac:dyDescent="0.25">
      <c r="A111" s="6" t="s">
        <v>96</v>
      </c>
      <c r="B111" s="7" t="s">
        <v>227</v>
      </c>
      <c r="C111" s="8" t="s">
        <v>205</v>
      </c>
      <c r="D111" s="7" t="s">
        <v>228</v>
      </c>
      <c r="E111" s="18">
        <v>32659.11</v>
      </c>
      <c r="F111" s="51">
        <v>42886</v>
      </c>
      <c r="G111" s="11">
        <v>0</v>
      </c>
      <c r="H111" s="12">
        <v>9178</v>
      </c>
      <c r="I111" s="13" t="s">
        <v>14</v>
      </c>
      <c r="J111" s="119" t="s">
        <v>92</v>
      </c>
    </row>
    <row r="112" spans="1:10" x14ac:dyDescent="0.25">
      <c r="A112" s="6" t="s">
        <v>72</v>
      </c>
      <c r="B112" s="7" t="s">
        <v>229</v>
      </c>
      <c r="C112" s="8" t="s">
        <v>230</v>
      </c>
      <c r="D112" s="7"/>
      <c r="E112" s="18">
        <v>5285</v>
      </c>
      <c r="F112" s="51">
        <v>42907</v>
      </c>
      <c r="G112" s="11">
        <v>0</v>
      </c>
      <c r="H112" s="12">
        <v>4100</v>
      </c>
      <c r="I112" s="13" t="s">
        <v>14</v>
      </c>
      <c r="J112" s="119" t="s">
        <v>15</v>
      </c>
    </row>
    <row r="113" spans="1:10" x14ac:dyDescent="0.25">
      <c r="A113" s="6" t="s">
        <v>96</v>
      </c>
      <c r="B113" s="7" t="s">
        <v>231</v>
      </c>
      <c r="C113" s="8" t="s">
        <v>232</v>
      </c>
      <c r="D113" s="7" t="s">
        <v>233</v>
      </c>
      <c r="E113" s="18">
        <v>31449.11</v>
      </c>
      <c r="F113" s="51">
        <v>43100</v>
      </c>
      <c r="G113" s="11">
        <v>0</v>
      </c>
      <c r="H113" s="12">
        <v>9178</v>
      </c>
      <c r="I113" s="13" t="s">
        <v>14</v>
      </c>
      <c r="J113" s="119" t="s">
        <v>92</v>
      </c>
    </row>
    <row r="114" spans="1:10" x14ac:dyDescent="0.25">
      <c r="A114" s="23" t="s">
        <v>49</v>
      </c>
      <c r="B114" s="24" t="s">
        <v>234</v>
      </c>
      <c r="C114" s="25" t="s">
        <v>235</v>
      </c>
      <c r="D114" s="26" t="s">
        <v>236</v>
      </c>
      <c r="E114" s="18">
        <v>32946.6</v>
      </c>
      <c r="F114" s="31">
        <v>43196</v>
      </c>
      <c r="G114" s="32">
        <v>0</v>
      </c>
      <c r="H114" s="33">
        <v>1911</v>
      </c>
      <c r="I114" s="34" t="s">
        <v>18</v>
      </c>
      <c r="J114" s="122" t="s">
        <v>15</v>
      </c>
    </row>
    <row r="115" spans="1:10" x14ac:dyDescent="0.25">
      <c r="A115" s="6" t="s">
        <v>72</v>
      </c>
      <c r="B115" s="7" t="s">
        <v>237</v>
      </c>
      <c r="C115" s="8" t="s">
        <v>238</v>
      </c>
      <c r="D115" s="7"/>
      <c r="E115" s="18">
        <v>3500</v>
      </c>
      <c r="F115" s="51">
        <v>43213</v>
      </c>
      <c r="G115" s="11">
        <v>0</v>
      </c>
      <c r="H115" s="12">
        <v>6121</v>
      </c>
      <c r="I115" s="13" t="s">
        <v>18</v>
      </c>
      <c r="J115" s="120" t="s">
        <v>19</v>
      </c>
    </row>
    <row r="116" spans="1:10" x14ac:dyDescent="0.25">
      <c r="A116" s="6" t="s">
        <v>96</v>
      </c>
      <c r="B116" s="7" t="s">
        <v>239</v>
      </c>
      <c r="C116" s="8" t="s">
        <v>205</v>
      </c>
      <c r="D116" s="7" t="s">
        <v>240</v>
      </c>
      <c r="E116" s="18">
        <v>29999</v>
      </c>
      <c r="F116" s="51">
        <v>43445</v>
      </c>
      <c r="G116" s="11">
        <v>0</v>
      </c>
      <c r="H116" s="12">
        <v>9178</v>
      </c>
      <c r="I116" s="13" t="s">
        <v>14</v>
      </c>
      <c r="J116" s="119" t="s">
        <v>92</v>
      </c>
    </row>
    <row r="117" spans="1:10" x14ac:dyDescent="0.25">
      <c r="A117" s="6" t="s">
        <v>56</v>
      </c>
      <c r="B117" s="7" t="s">
        <v>241</v>
      </c>
      <c r="C117" s="8" t="s">
        <v>242</v>
      </c>
      <c r="D117" s="7"/>
      <c r="E117" s="18">
        <v>4059.55</v>
      </c>
      <c r="F117" s="51">
        <v>43492</v>
      </c>
      <c r="G117" s="11">
        <v>0</v>
      </c>
      <c r="H117" s="12">
        <v>7452</v>
      </c>
      <c r="I117" s="13" t="s">
        <v>14</v>
      </c>
      <c r="J117" s="119" t="s">
        <v>83</v>
      </c>
    </row>
    <row r="118" spans="1:10" x14ac:dyDescent="0.25">
      <c r="A118" s="6" t="s">
        <v>56</v>
      </c>
      <c r="B118" s="7" t="s">
        <v>243</v>
      </c>
      <c r="C118" s="8" t="s">
        <v>242</v>
      </c>
      <c r="D118" s="7"/>
      <c r="E118" s="18">
        <v>4059.55</v>
      </c>
      <c r="F118" s="51">
        <v>43492</v>
      </c>
      <c r="G118" s="11">
        <v>0</v>
      </c>
      <c r="H118" s="12">
        <v>7452</v>
      </c>
      <c r="I118" s="13" t="s">
        <v>14</v>
      </c>
      <c r="J118" s="119" t="s">
        <v>83</v>
      </c>
    </row>
    <row r="119" spans="1:10" x14ac:dyDescent="0.25">
      <c r="A119" s="23" t="s">
        <v>244</v>
      </c>
      <c r="B119" s="24" t="s">
        <v>245</v>
      </c>
      <c r="C119" s="25" t="s">
        <v>246</v>
      </c>
      <c r="D119" s="26" t="s">
        <v>247</v>
      </c>
      <c r="E119" s="18">
        <v>1405.61</v>
      </c>
      <c r="F119" s="31">
        <v>43830</v>
      </c>
      <c r="G119" s="32">
        <v>0</v>
      </c>
      <c r="H119" s="33">
        <v>1932</v>
      </c>
      <c r="I119" s="34" t="s">
        <v>18</v>
      </c>
      <c r="J119" s="122" t="s">
        <v>15</v>
      </c>
    </row>
    <row r="120" spans="1:10" x14ac:dyDescent="0.25">
      <c r="A120" s="6" t="s">
        <v>56</v>
      </c>
      <c r="B120" s="7" t="s">
        <v>248</v>
      </c>
      <c r="C120" s="8" t="s">
        <v>249</v>
      </c>
      <c r="D120" s="7"/>
      <c r="E120" s="18">
        <v>24175.8</v>
      </c>
      <c r="F120" s="51">
        <v>43830</v>
      </c>
      <c r="G120" s="11">
        <v>0</v>
      </c>
      <c r="H120" s="12">
        <v>6111</v>
      </c>
      <c r="I120" s="13" t="s">
        <v>14</v>
      </c>
      <c r="J120" s="119" t="s">
        <v>92</v>
      </c>
    </row>
    <row r="121" spans="1:10" x14ac:dyDescent="0.25">
      <c r="A121" s="6" t="s">
        <v>56</v>
      </c>
      <c r="B121" s="7" t="s">
        <v>250</v>
      </c>
      <c r="C121" s="8" t="s">
        <v>249</v>
      </c>
      <c r="D121" s="7"/>
      <c r="E121" s="18">
        <v>24175.8</v>
      </c>
      <c r="F121" s="51">
        <v>43830</v>
      </c>
      <c r="G121" s="11">
        <v>0</v>
      </c>
      <c r="H121" s="12">
        <v>6111</v>
      </c>
      <c r="I121" s="13" t="s">
        <v>14</v>
      </c>
      <c r="J121" s="119" t="s">
        <v>92</v>
      </c>
    </row>
    <row r="122" spans="1:10" x14ac:dyDescent="0.25">
      <c r="A122" s="6" t="s">
        <v>56</v>
      </c>
      <c r="B122" s="7" t="s">
        <v>251</v>
      </c>
      <c r="C122" s="8" t="s">
        <v>249</v>
      </c>
      <c r="D122" s="7"/>
      <c r="E122" s="18">
        <v>24175.8</v>
      </c>
      <c r="F122" s="51">
        <v>43830</v>
      </c>
      <c r="G122" s="11">
        <v>0</v>
      </c>
      <c r="H122" s="12">
        <v>6111</v>
      </c>
      <c r="I122" s="13" t="s">
        <v>14</v>
      </c>
      <c r="J122" s="119" t="s">
        <v>92</v>
      </c>
    </row>
    <row r="123" spans="1:10" x14ac:dyDescent="0.25">
      <c r="A123" s="6" t="s">
        <v>96</v>
      </c>
      <c r="B123" s="7" t="s">
        <v>252</v>
      </c>
      <c r="C123" s="8" t="s">
        <v>253</v>
      </c>
      <c r="D123" s="7"/>
      <c r="E123" s="18">
        <v>16768.97</v>
      </c>
      <c r="F123" s="51">
        <v>44165</v>
      </c>
      <c r="G123" s="11">
        <v>0</v>
      </c>
      <c r="H123" s="12">
        <v>9178</v>
      </c>
      <c r="I123" s="13" t="s">
        <v>14</v>
      </c>
      <c r="J123" s="119" t="s">
        <v>92</v>
      </c>
    </row>
    <row r="124" spans="1:10" x14ac:dyDescent="0.25">
      <c r="A124" s="6" t="s">
        <v>56</v>
      </c>
      <c r="B124" s="7" t="s">
        <v>254</v>
      </c>
      <c r="C124" s="8" t="s">
        <v>255</v>
      </c>
      <c r="D124" s="7"/>
      <c r="E124" s="18">
        <v>2656.62</v>
      </c>
      <c r="F124" s="51">
        <v>44556</v>
      </c>
      <c r="G124" s="11">
        <v>0</v>
      </c>
      <c r="H124" s="12">
        <v>7452</v>
      </c>
      <c r="I124" s="13" t="s">
        <v>14</v>
      </c>
      <c r="J124" s="119" t="s">
        <v>83</v>
      </c>
    </row>
    <row r="125" spans="1:10" x14ac:dyDescent="0.25">
      <c r="A125" s="6" t="s">
        <v>56</v>
      </c>
      <c r="B125" s="7" t="s">
        <v>256</v>
      </c>
      <c r="C125" s="8" t="s">
        <v>257</v>
      </c>
      <c r="D125" s="7" t="s">
        <v>258</v>
      </c>
      <c r="E125" s="18">
        <v>1669.8</v>
      </c>
      <c r="F125" s="51">
        <v>44608</v>
      </c>
      <c r="G125" s="11">
        <v>0</v>
      </c>
      <c r="H125" s="12">
        <v>3343</v>
      </c>
      <c r="I125" s="13" t="s">
        <v>14</v>
      </c>
      <c r="J125" s="119" t="s">
        <v>40</v>
      </c>
    </row>
    <row r="126" spans="1:10" x14ac:dyDescent="0.25">
      <c r="A126" s="6" t="s">
        <v>56</v>
      </c>
      <c r="B126" s="7" t="s">
        <v>259</v>
      </c>
      <c r="C126" s="8" t="s">
        <v>257</v>
      </c>
      <c r="D126" s="7" t="s">
        <v>260</v>
      </c>
      <c r="E126" s="18">
        <v>1669.8</v>
      </c>
      <c r="F126" s="51">
        <v>44627</v>
      </c>
      <c r="G126" s="11">
        <v>0</v>
      </c>
      <c r="H126" s="12">
        <v>3343</v>
      </c>
      <c r="I126" s="13" t="s">
        <v>14</v>
      </c>
      <c r="J126" s="119" t="s">
        <v>40</v>
      </c>
    </row>
    <row r="127" spans="1:10" x14ac:dyDescent="0.25">
      <c r="A127" s="6" t="s">
        <v>56</v>
      </c>
      <c r="B127" s="83" t="s">
        <v>261</v>
      </c>
      <c r="C127" s="84" t="s">
        <v>262</v>
      </c>
      <c r="D127" s="84" t="s">
        <v>263</v>
      </c>
      <c r="E127" s="18">
        <v>968</v>
      </c>
      <c r="F127" s="85">
        <v>44676</v>
      </c>
      <c r="G127" s="86">
        <v>0</v>
      </c>
      <c r="H127" s="84">
        <v>7631</v>
      </c>
      <c r="I127" s="68" t="s">
        <v>18</v>
      </c>
      <c r="J127" s="127" t="s">
        <v>40</v>
      </c>
    </row>
    <row r="128" spans="1:10" x14ac:dyDescent="0.25">
      <c r="A128" s="23" t="s">
        <v>244</v>
      </c>
      <c r="B128" s="24" t="s">
        <v>264</v>
      </c>
      <c r="C128" s="25" t="s">
        <v>265</v>
      </c>
      <c r="D128" s="26" t="s">
        <v>266</v>
      </c>
      <c r="E128" s="18">
        <v>4990</v>
      </c>
      <c r="F128" s="31">
        <v>34304</v>
      </c>
      <c r="G128" s="32">
        <v>0</v>
      </c>
      <c r="H128" s="33">
        <v>1932</v>
      </c>
      <c r="I128" s="34" t="s">
        <v>18</v>
      </c>
      <c r="J128" s="122" t="s">
        <v>15</v>
      </c>
    </row>
    <row r="129" spans="1:10" x14ac:dyDescent="0.25">
      <c r="A129" s="14" t="s">
        <v>244</v>
      </c>
      <c r="B129" s="15" t="s">
        <v>267</v>
      </c>
      <c r="C129" s="16" t="s">
        <v>268</v>
      </c>
      <c r="D129" s="17"/>
      <c r="E129" s="18">
        <v>5856</v>
      </c>
      <c r="F129" s="19">
        <v>35064</v>
      </c>
      <c r="G129" s="20">
        <v>0</v>
      </c>
      <c r="H129" s="21">
        <v>4622</v>
      </c>
      <c r="I129" s="22" t="s">
        <v>18</v>
      </c>
      <c r="J129" s="120" t="s">
        <v>40</v>
      </c>
    </row>
    <row r="130" spans="1:10" x14ac:dyDescent="0.25">
      <c r="A130" s="87" t="s">
        <v>244</v>
      </c>
      <c r="B130" s="88" t="s">
        <v>269</v>
      </c>
      <c r="C130" s="89" t="s">
        <v>268</v>
      </c>
      <c r="D130" s="89"/>
      <c r="E130" s="18">
        <v>2270.5</v>
      </c>
      <c r="F130" s="90">
        <v>37372</v>
      </c>
      <c r="G130" s="91">
        <v>0</v>
      </c>
      <c r="H130" s="92">
        <v>7671</v>
      </c>
      <c r="I130" s="84" t="s">
        <v>18</v>
      </c>
      <c r="J130" s="129" t="s">
        <v>40</v>
      </c>
    </row>
    <row r="131" spans="1:10" x14ac:dyDescent="0.25">
      <c r="A131" s="36" t="s">
        <v>49</v>
      </c>
      <c r="B131" s="37" t="s">
        <v>270</v>
      </c>
      <c r="C131" s="37" t="s">
        <v>271</v>
      </c>
      <c r="D131" s="38"/>
      <c r="E131" s="18">
        <v>5176</v>
      </c>
      <c r="F131" s="39">
        <v>39082</v>
      </c>
      <c r="G131" s="40">
        <v>0</v>
      </c>
      <c r="H131" s="41">
        <v>9112</v>
      </c>
      <c r="I131" s="42" t="s">
        <v>18</v>
      </c>
      <c r="J131" s="123" t="s">
        <v>40</v>
      </c>
    </row>
    <row r="132" spans="1:10" x14ac:dyDescent="0.25">
      <c r="A132" s="14" t="s">
        <v>49</v>
      </c>
      <c r="B132" s="15" t="s">
        <v>272</v>
      </c>
      <c r="C132" s="16" t="s">
        <v>273</v>
      </c>
      <c r="D132" s="17"/>
      <c r="E132" s="18">
        <v>2400</v>
      </c>
      <c r="F132" s="19">
        <v>33969</v>
      </c>
      <c r="G132" s="20">
        <v>0</v>
      </c>
      <c r="H132" s="21">
        <v>4600</v>
      </c>
      <c r="I132" s="22" t="s">
        <v>18</v>
      </c>
      <c r="J132" s="120" t="s">
        <v>40</v>
      </c>
    </row>
    <row r="133" spans="1:10" x14ac:dyDescent="0.25">
      <c r="A133" s="23" t="s">
        <v>49</v>
      </c>
      <c r="B133" s="24" t="s">
        <v>274</v>
      </c>
      <c r="C133" s="25" t="s">
        <v>275</v>
      </c>
      <c r="D133" s="26" t="s">
        <v>276</v>
      </c>
      <c r="E133" s="18">
        <v>7190</v>
      </c>
      <c r="F133" s="31">
        <v>34143</v>
      </c>
      <c r="G133" s="32">
        <v>0</v>
      </c>
      <c r="H133" s="33">
        <v>1932</v>
      </c>
      <c r="I133" s="34" t="s">
        <v>18</v>
      </c>
      <c r="J133" s="122" t="s">
        <v>15</v>
      </c>
    </row>
    <row r="134" spans="1:10" x14ac:dyDescent="0.25">
      <c r="A134" s="87" t="s">
        <v>49</v>
      </c>
      <c r="B134" s="88" t="s">
        <v>277</v>
      </c>
      <c r="C134" s="89" t="s">
        <v>278</v>
      </c>
      <c r="D134" s="93"/>
      <c r="E134" s="18">
        <v>6640.5</v>
      </c>
      <c r="F134" s="94">
        <v>37894</v>
      </c>
      <c r="G134" s="95">
        <v>0</v>
      </c>
      <c r="H134" s="96">
        <v>2000</v>
      </c>
      <c r="I134" s="97" t="s">
        <v>18</v>
      </c>
      <c r="J134" s="130" t="s">
        <v>15</v>
      </c>
    </row>
    <row r="135" spans="1:10" x14ac:dyDescent="0.25">
      <c r="A135" s="14" t="s">
        <v>49</v>
      </c>
      <c r="B135" s="15" t="s">
        <v>279</v>
      </c>
      <c r="C135" s="16" t="s">
        <v>280</v>
      </c>
      <c r="D135" s="17"/>
      <c r="E135" s="18">
        <v>19318.32</v>
      </c>
      <c r="F135" s="19">
        <v>39082</v>
      </c>
      <c r="G135" s="20">
        <v>0</v>
      </c>
      <c r="H135" s="21">
        <v>4622</v>
      </c>
      <c r="I135" s="22" t="s">
        <v>18</v>
      </c>
      <c r="J135" s="120" t="s">
        <v>75</v>
      </c>
    </row>
    <row r="136" spans="1:10" x14ac:dyDescent="0.25">
      <c r="A136" s="36" t="s">
        <v>37</v>
      </c>
      <c r="B136" s="37" t="s">
        <v>281</v>
      </c>
      <c r="C136" s="37" t="s">
        <v>282</v>
      </c>
      <c r="D136" s="38"/>
      <c r="E136" s="18">
        <v>2950</v>
      </c>
      <c r="F136" s="39">
        <v>33969</v>
      </c>
      <c r="G136" s="40">
        <v>0</v>
      </c>
      <c r="H136" s="41">
        <v>9112</v>
      </c>
      <c r="I136" s="42" t="s">
        <v>18</v>
      </c>
      <c r="J136" s="123" t="s">
        <v>19</v>
      </c>
    </row>
    <row r="137" spans="1:10" x14ac:dyDescent="0.25">
      <c r="A137" s="23" t="s">
        <v>37</v>
      </c>
      <c r="B137" s="24" t="s">
        <v>283</v>
      </c>
      <c r="C137" s="25" t="s">
        <v>284</v>
      </c>
      <c r="D137" s="26"/>
      <c r="E137" s="18">
        <v>2690.07</v>
      </c>
      <c r="F137" s="31">
        <v>37560</v>
      </c>
      <c r="G137" s="32">
        <v>0</v>
      </c>
      <c r="H137" s="33">
        <v>1931</v>
      </c>
      <c r="I137" s="34" t="s">
        <v>18</v>
      </c>
      <c r="J137" s="122" t="s">
        <v>75</v>
      </c>
    </row>
    <row r="138" spans="1:10" x14ac:dyDescent="0.25">
      <c r="A138" s="23" t="s">
        <v>37</v>
      </c>
      <c r="B138" s="24" t="s">
        <v>285</v>
      </c>
      <c r="C138" s="25" t="s">
        <v>284</v>
      </c>
      <c r="D138" s="26"/>
      <c r="E138" s="18">
        <v>2690.06</v>
      </c>
      <c r="F138" s="31">
        <v>37560</v>
      </c>
      <c r="G138" s="32">
        <v>0</v>
      </c>
      <c r="H138" s="33">
        <v>1931</v>
      </c>
      <c r="I138" s="34" t="s">
        <v>18</v>
      </c>
      <c r="J138" s="122" t="s">
        <v>75</v>
      </c>
    </row>
    <row r="139" spans="1:10" x14ac:dyDescent="0.25">
      <c r="A139" s="23" t="s">
        <v>37</v>
      </c>
      <c r="B139" s="24" t="s">
        <v>286</v>
      </c>
      <c r="C139" s="25" t="s">
        <v>284</v>
      </c>
      <c r="D139" s="26"/>
      <c r="E139" s="18">
        <v>2690.06</v>
      </c>
      <c r="F139" s="31">
        <v>37560</v>
      </c>
      <c r="G139" s="32">
        <v>0</v>
      </c>
      <c r="H139" s="33">
        <v>1931</v>
      </c>
      <c r="I139" s="34" t="s">
        <v>18</v>
      </c>
      <c r="J139" s="122" t="s">
        <v>75</v>
      </c>
    </row>
    <row r="140" spans="1:10" x14ac:dyDescent="0.25">
      <c r="A140" s="23" t="s">
        <v>37</v>
      </c>
      <c r="B140" s="24" t="s">
        <v>287</v>
      </c>
      <c r="C140" s="25" t="s">
        <v>288</v>
      </c>
      <c r="D140" s="26"/>
      <c r="E140" s="18">
        <v>2997.56</v>
      </c>
      <c r="F140" s="31">
        <v>38258</v>
      </c>
      <c r="G140" s="32">
        <v>0</v>
      </c>
      <c r="H140" s="33">
        <v>1932</v>
      </c>
      <c r="I140" s="34" t="s">
        <v>18</v>
      </c>
      <c r="J140" s="122" t="s">
        <v>75</v>
      </c>
    </row>
    <row r="141" spans="1:10" x14ac:dyDescent="0.25">
      <c r="A141" s="23" t="s">
        <v>37</v>
      </c>
      <c r="B141" s="24" t="s">
        <v>289</v>
      </c>
      <c r="C141" s="25" t="s">
        <v>290</v>
      </c>
      <c r="D141" s="26"/>
      <c r="E141" s="18">
        <v>2997.56</v>
      </c>
      <c r="F141" s="31">
        <v>38254</v>
      </c>
      <c r="G141" s="32">
        <v>0</v>
      </c>
      <c r="H141" s="33">
        <v>1931</v>
      </c>
      <c r="I141" s="34" t="s">
        <v>18</v>
      </c>
      <c r="J141" s="122" t="s">
        <v>75</v>
      </c>
    </row>
    <row r="142" spans="1:10" x14ac:dyDescent="0.25">
      <c r="A142" s="66" t="s">
        <v>37</v>
      </c>
      <c r="B142" s="67" t="s">
        <v>291</v>
      </c>
      <c r="C142" s="68" t="s">
        <v>292</v>
      </c>
      <c r="D142" s="82"/>
      <c r="E142" s="18">
        <v>1351</v>
      </c>
      <c r="F142" s="69">
        <v>35703</v>
      </c>
      <c r="G142" s="70">
        <v>0</v>
      </c>
      <c r="H142" s="71">
        <v>7600</v>
      </c>
      <c r="I142" s="68" t="s">
        <v>18</v>
      </c>
      <c r="J142" s="127" t="s">
        <v>75</v>
      </c>
    </row>
    <row r="143" spans="1:10" x14ac:dyDescent="0.25">
      <c r="A143" s="23" t="s">
        <v>37</v>
      </c>
      <c r="B143" s="24" t="s">
        <v>293</v>
      </c>
      <c r="C143" s="25" t="s">
        <v>294</v>
      </c>
      <c r="D143" s="26"/>
      <c r="E143" s="18">
        <v>5899.9</v>
      </c>
      <c r="F143" s="31">
        <v>36981</v>
      </c>
      <c r="G143" s="32">
        <v>0</v>
      </c>
      <c r="H143" s="33">
        <v>1931</v>
      </c>
      <c r="I143" s="34" t="s">
        <v>18</v>
      </c>
      <c r="J143" s="122" t="s">
        <v>75</v>
      </c>
    </row>
    <row r="144" spans="1:10" x14ac:dyDescent="0.25">
      <c r="A144" s="23" t="s">
        <v>37</v>
      </c>
      <c r="B144" s="24" t="s">
        <v>295</v>
      </c>
      <c r="C144" s="25" t="s">
        <v>294</v>
      </c>
      <c r="D144" s="26"/>
      <c r="E144" s="18">
        <v>5899.9</v>
      </c>
      <c r="F144" s="31">
        <v>36981</v>
      </c>
      <c r="G144" s="32">
        <v>0</v>
      </c>
      <c r="H144" s="33">
        <v>1931</v>
      </c>
      <c r="I144" s="34" t="s">
        <v>18</v>
      </c>
      <c r="J144" s="122" t="s">
        <v>75</v>
      </c>
    </row>
    <row r="145" spans="1:10" x14ac:dyDescent="0.25">
      <c r="A145" s="23" t="s">
        <v>37</v>
      </c>
      <c r="B145" s="24" t="s">
        <v>296</v>
      </c>
      <c r="C145" s="25" t="s">
        <v>294</v>
      </c>
      <c r="D145" s="26"/>
      <c r="E145" s="18">
        <v>5899.9</v>
      </c>
      <c r="F145" s="31">
        <v>36981</v>
      </c>
      <c r="G145" s="32">
        <v>0</v>
      </c>
      <c r="H145" s="33">
        <v>1931</v>
      </c>
      <c r="I145" s="34" t="s">
        <v>18</v>
      </c>
      <c r="J145" s="122" t="s">
        <v>75</v>
      </c>
    </row>
    <row r="146" spans="1:10" x14ac:dyDescent="0.25">
      <c r="A146" s="23" t="s">
        <v>37</v>
      </c>
      <c r="B146" s="24" t="s">
        <v>297</v>
      </c>
      <c r="C146" s="25" t="s">
        <v>294</v>
      </c>
      <c r="D146" s="26"/>
      <c r="E146" s="18">
        <v>5899.9</v>
      </c>
      <c r="F146" s="31">
        <v>36981</v>
      </c>
      <c r="G146" s="32">
        <v>0</v>
      </c>
      <c r="H146" s="33">
        <v>1931</v>
      </c>
      <c r="I146" s="34" t="s">
        <v>18</v>
      </c>
      <c r="J146" s="122" t="s">
        <v>75</v>
      </c>
    </row>
    <row r="147" spans="1:10" x14ac:dyDescent="0.25">
      <c r="A147" s="36" t="s">
        <v>37</v>
      </c>
      <c r="B147" s="37" t="s">
        <v>298</v>
      </c>
      <c r="C147" s="37" t="s">
        <v>299</v>
      </c>
      <c r="D147" s="38"/>
      <c r="E147" s="18">
        <v>1293.2</v>
      </c>
      <c r="F147" s="39">
        <v>37072</v>
      </c>
      <c r="G147" s="40">
        <v>0</v>
      </c>
      <c r="H147" s="41">
        <v>9112</v>
      </c>
      <c r="I147" s="42" t="s">
        <v>18</v>
      </c>
      <c r="J147" s="123" t="s">
        <v>19</v>
      </c>
    </row>
    <row r="148" spans="1:10" x14ac:dyDescent="0.25">
      <c r="A148" s="36" t="s">
        <v>37</v>
      </c>
      <c r="B148" s="37" t="s">
        <v>300</v>
      </c>
      <c r="C148" s="37" t="s">
        <v>299</v>
      </c>
      <c r="D148" s="38"/>
      <c r="E148" s="18">
        <v>1293.2</v>
      </c>
      <c r="F148" s="39">
        <v>37072</v>
      </c>
      <c r="G148" s="40">
        <v>0</v>
      </c>
      <c r="H148" s="41">
        <v>9112</v>
      </c>
      <c r="I148" s="42" t="s">
        <v>18</v>
      </c>
      <c r="J148" s="123" t="s">
        <v>19</v>
      </c>
    </row>
    <row r="149" spans="1:10" x14ac:dyDescent="0.25">
      <c r="A149" s="36" t="s">
        <v>37</v>
      </c>
      <c r="B149" s="37" t="s">
        <v>301</v>
      </c>
      <c r="C149" s="37" t="s">
        <v>299</v>
      </c>
      <c r="D149" s="38"/>
      <c r="E149" s="18">
        <v>1293.2</v>
      </c>
      <c r="F149" s="39">
        <v>37072</v>
      </c>
      <c r="G149" s="40">
        <v>0</v>
      </c>
      <c r="H149" s="41">
        <v>9112</v>
      </c>
      <c r="I149" s="42" t="s">
        <v>18</v>
      </c>
      <c r="J149" s="123" t="s">
        <v>19</v>
      </c>
    </row>
    <row r="150" spans="1:10" x14ac:dyDescent="0.25">
      <c r="A150" s="36" t="s">
        <v>37</v>
      </c>
      <c r="B150" s="37" t="s">
        <v>302</v>
      </c>
      <c r="C150" s="37" t="s">
        <v>299</v>
      </c>
      <c r="D150" s="38"/>
      <c r="E150" s="18">
        <v>1293.2</v>
      </c>
      <c r="F150" s="39">
        <v>37072</v>
      </c>
      <c r="G150" s="40">
        <v>0</v>
      </c>
      <c r="H150" s="41">
        <v>9112</v>
      </c>
      <c r="I150" s="42" t="s">
        <v>18</v>
      </c>
      <c r="J150" s="123" t="s">
        <v>19</v>
      </c>
    </row>
    <row r="151" spans="1:10" x14ac:dyDescent="0.25">
      <c r="A151" s="23" t="s">
        <v>37</v>
      </c>
      <c r="B151" s="24" t="s">
        <v>303</v>
      </c>
      <c r="C151" s="25" t="s">
        <v>304</v>
      </c>
      <c r="D151" s="26"/>
      <c r="E151" s="18">
        <v>4131.68</v>
      </c>
      <c r="F151" s="31">
        <v>38351</v>
      </c>
      <c r="G151" s="32">
        <v>0</v>
      </c>
      <c r="H151" s="33">
        <v>1932</v>
      </c>
      <c r="I151" s="34" t="s">
        <v>18</v>
      </c>
      <c r="J151" s="122" t="s">
        <v>75</v>
      </c>
    </row>
    <row r="152" spans="1:10" x14ac:dyDescent="0.25">
      <c r="A152" s="23" t="s">
        <v>37</v>
      </c>
      <c r="B152" s="24" t="s">
        <v>305</v>
      </c>
      <c r="C152" s="25" t="s">
        <v>304</v>
      </c>
      <c r="D152" s="26"/>
      <c r="E152" s="18">
        <v>4131.68</v>
      </c>
      <c r="F152" s="31">
        <v>38351</v>
      </c>
      <c r="G152" s="32">
        <v>0</v>
      </c>
      <c r="H152" s="33">
        <v>1932</v>
      </c>
      <c r="I152" s="34" t="s">
        <v>18</v>
      </c>
      <c r="J152" s="122" t="s">
        <v>75</v>
      </c>
    </row>
    <row r="153" spans="1:10" x14ac:dyDescent="0.25">
      <c r="A153" s="23" t="s">
        <v>37</v>
      </c>
      <c r="B153" s="24" t="s">
        <v>306</v>
      </c>
      <c r="C153" s="25" t="s">
        <v>304</v>
      </c>
      <c r="D153" s="26"/>
      <c r="E153" s="18">
        <v>4131.68</v>
      </c>
      <c r="F153" s="31">
        <v>38351</v>
      </c>
      <c r="G153" s="32">
        <v>0</v>
      </c>
      <c r="H153" s="33">
        <v>1932</v>
      </c>
      <c r="I153" s="34" t="s">
        <v>18</v>
      </c>
      <c r="J153" s="122" t="s">
        <v>75</v>
      </c>
    </row>
    <row r="154" spans="1:10" x14ac:dyDescent="0.25">
      <c r="A154" s="23" t="s">
        <v>37</v>
      </c>
      <c r="B154" s="24" t="s">
        <v>307</v>
      </c>
      <c r="C154" s="25" t="s">
        <v>304</v>
      </c>
      <c r="D154" s="26"/>
      <c r="E154" s="18">
        <v>4131.68</v>
      </c>
      <c r="F154" s="31">
        <v>38351</v>
      </c>
      <c r="G154" s="32">
        <v>0</v>
      </c>
      <c r="H154" s="33">
        <v>1932</v>
      </c>
      <c r="I154" s="34" t="s">
        <v>18</v>
      </c>
      <c r="J154" s="122" t="s">
        <v>75</v>
      </c>
    </row>
    <row r="155" spans="1:10" x14ac:dyDescent="0.25">
      <c r="A155" s="23" t="s">
        <v>37</v>
      </c>
      <c r="B155" s="24" t="s">
        <v>308</v>
      </c>
      <c r="C155" s="25" t="s">
        <v>304</v>
      </c>
      <c r="D155" s="26"/>
      <c r="E155" s="18">
        <v>4131.68</v>
      </c>
      <c r="F155" s="31">
        <v>38351</v>
      </c>
      <c r="G155" s="32">
        <v>0</v>
      </c>
      <c r="H155" s="33">
        <v>1932</v>
      </c>
      <c r="I155" s="34" t="s">
        <v>18</v>
      </c>
      <c r="J155" s="122" t="s">
        <v>75</v>
      </c>
    </row>
    <row r="156" spans="1:10" x14ac:dyDescent="0.25">
      <c r="A156" s="23" t="s">
        <v>37</v>
      </c>
      <c r="B156" s="24" t="s">
        <v>309</v>
      </c>
      <c r="C156" s="25" t="s">
        <v>304</v>
      </c>
      <c r="D156" s="26"/>
      <c r="E156" s="18">
        <v>4131.68</v>
      </c>
      <c r="F156" s="31">
        <v>38351</v>
      </c>
      <c r="G156" s="32">
        <v>0</v>
      </c>
      <c r="H156" s="33">
        <v>1932</v>
      </c>
      <c r="I156" s="34" t="s">
        <v>18</v>
      </c>
      <c r="J156" s="122" t="s">
        <v>75</v>
      </c>
    </row>
    <row r="157" spans="1:10" x14ac:dyDescent="0.25">
      <c r="A157" s="23" t="s">
        <v>37</v>
      </c>
      <c r="B157" s="24" t="s">
        <v>310</v>
      </c>
      <c r="C157" s="25" t="s">
        <v>304</v>
      </c>
      <c r="D157" s="26"/>
      <c r="E157" s="18">
        <v>4131.6899999999996</v>
      </c>
      <c r="F157" s="31">
        <v>38351</v>
      </c>
      <c r="G157" s="32">
        <v>0</v>
      </c>
      <c r="H157" s="33">
        <v>1932</v>
      </c>
      <c r="I157" s="34" t="s">
        <v>18</v>
      </c>
      <c r="J157" s="122" t="s">
        <v>75</v>
      </c>
    </row>
    <row r="158" spans="1:10" x14ac:dyDescent="0.25">
      <c r="A158" s="23" t="s">
        <v>37</v>
      </c>
      <c r="B158" s="24" t="s">
        <v>311</v>
      </c>
      <c r="C158" s="25" t="s">
        <v>304</v>
      </c>
      <c r="D158" s="26"/>
      <c r="E158" s="18">
        <v>4131.6899999999996</v>
      </c>
      <c r="F158" s="31">
        <v>38351</v>
      </c>
      <c r="G158" s="32">
        <v>0</v>
      </c>
      <c r="H158" s="33">
        <v>1932</v>
      </c>
      <c r="I158" s="34" t="s">
        <v>18</v>
      </c>
      <c r="J158" s="122" t="s">
        <v>75</v>
      </c>
    </row>
    <row r="159" spans="1:10" x14ac:dyDescent="0.25">
      <c r="A159" s="23" t="s">
        <v>37</v>
      </c>
      <c r="B159" s="24" t="s">
        <v>312</v>
      </c>
      <c r="C159" s="25" t="s">
        <v>304</v>
      </c>
      <c r="D159" s="26"/>
      <c r="E159" s="18">
        <v>4131.68</v>
      </c>
      <c r="F159" s="31">
        <v>38351</v>
      </c>
      <c r="G159" s="32">
        <v>0</v>
      </c>
      <c r="H159" s="33">
        <v>1931</v>
      </c>
      <c r="I159" s="34" t="s">
        <v>18</v>
      </c>
      <c r="J159" s="122" t="s">
        <v>75</v>
      </c>
    </row>
    <row r="160" spans="1:10" x14ac:dyDescent="0.25">
      <c r="A160" s="23" t="s">
        <v>37</v>
      </c>
      <c r="B160" s="24" t="s">
        <v>313</v>
      </c>
      <c r="C160" s="25" t="s">
        <v>304</v>
      </c>
      <c r="D160" s="26"/>
      <c r="E160" s="18">
        <v>4131.68</v>
      </c>
      <c r="F160" s="31">
        <v>38351</v>
      </c>
      <c r="G160" s="32">
        <v>0</v>
      </c>
      <c r="H160" s="33">
        <v>1931</v>
      </c>
      <c r="I160" s="34" t="s">
        <v>18</v>
      </c>
      <c r="J160" s="122" t="s">
        <v>75</v>
      </c>
    </row>
    <row r="161" spans="1:10" x14ac:dyDescent="0.25">
      <c r="A161" s="23" t="s">
        <v>37</v>
      </c>
      <c r="B161" s="24" t="s">
        <v>314</v>
      </c>
      <c r="C161" s="25" t="s">
        <v>304</v>
      </c>
      <c r="D161" s="26"/>
      <c r="E161" s="18">
        <v>4131.68</v>
      </c>
      <c r="F161" s="31">
        <v>38351</v>
      </c>
      <c r="G161" s="32">
        <v>0</v>
      </c>
      <c r="H161" s="33">
        <v>1931</v>
      </c>
      <c r="I161" s="34" t="s">
        <v>18</v>
      </c>
      <c r="J161" s="122" t="s">
        <v>75</v>
      </c>
    </row>
    <row r="162" spans="1:10" x14ac:dyDescent="0.25">
      <c r="A162" s="23" t="s">
        <v>37</v>
      </c>
      <c r="B162" s="24" t="s">
        <v>315</v>
      </c>
      <c r="C162" s="25" t="s">
        <v>316</v>
      </c>
      <c r="D162" s="26"/>
      <c r="E162" s="18">
        <v>4131.6899999999996</v>
      </c>
      <c r="F162" s="31">
        <v>38351</v>
      </c>
      <c r="G162" s="32">
        <v>0</v>
      </c>
      <c r="H162" s="33">
        <v>1931</v>
      </c>
      <c r="I162" s="34" t="s">
        <v>18</v>
      </c>
      <c r="J162" s="122" t="s">
        <v>75</v>
      </c>
    </row>
    <row r="163" spans="1:10" x14ac:dyDescent="0.25">
      <c r="A163" s="23" t="s">
        <v>37</v>
      </c>
      <c r="B163" s="24" t="s">
        <v>317</v>
      </c>
      <c r="C163" s="25" t="s">
        <v>316</v>
      </c>
      <c r="D163" s="26"/>
      <c r="E163" s="18">
        <v>4131.6899999999996</v>
      </c>
      <c r="F163" s="31">
        <v>38351</v>
      </c>
      <c r="G163" s="32">
        <v>0</v>
      </c>
      <c r="H163" s="33">
        <v>1931</v>
      </c>
      <c r="I163" s="34" t="s">
        <v>18</v>
      </c>
      <c r="J163" s="122" t="s">
        <v>75</v>
      </c>
    </row>
    <row r="164" spans="1:10" x14ac:dyDescent="0.25">
      <c r="A164" s="23" t="s">
        <v>37</v>
      </c>
      <c r="B164" s="24" t="s">
        <v>318</v>
      </c>
      <c r="C164" s="25" t="s">
        <v>290</v>
      </c>
      <c r="D164" s="26"/>
      <c r="E164" s="18">
        <v>2997.56</v>
      </c>
      <c r="F164" s="31">
        <v>38258</v>
      </c>
      <c r="G164" s="32">
        <v>0</v>
      </c>
      <c r="H164" s="33">
        <v>1931</v>
      </c>
      <c r="I164" s="34" t="s">
        <v>18</v>
      </c>
      <c r="J164" s="122" t="s">
        <v>75</v>
      </c>
    </row>
    <row r="165" spans="1:10" x14ac:dyDescent="0.25">
      <c r="A165" s="36" t="s">
        <v>37</v>
      </c>
      <c r="B165" s="37" t="s">
        <v>319</v>
      </c>
      <c r="C165" s="37" t="s">
        <v>320</v>
      </c>
      <c r="D165" s="38"/>
      <c r="E165" s="18">
        <v>600</v>
      </c>
      <c r="F165" s="39">
        <v>33969</v>
      </c>
      <c r="G165" s="40">
        <v>0</v>
      </c>
      <c r="H165" s="41">
        <v>9112</v>
      </c>
      <c r="I165" s="42" t="s">
        <v>18</v>
      </c>
      <c r="J165" s="123" t="s">
        <v>19</v>
      </c>
    </row>
    <row r="166" spans="1:10" x14ac:dyDescent="0.25">
      <c r="A166" s="36" t="s">
        <v>37</v>
      </c>
      <c r="B166" s="37" t="s">
        <v>321</v>
      </c>
      <c r="C166" s="37" t="s">
        <v>320</v>
      </c>
      <c r="D166" s="38"/>
      <c r="E166" s="18">
        <v>600</v>
      </c>
      <c r="F166" s="39">
        <v>33969</v>
      </c>
      <c r="G166" s="40">
        <v>0</v>
      </c>
      <c r="H166" s="41">
        <v>9112</v>
      </c>
      <c r="I166" s="42" t="s">
        <v>18</v>
      </c>
      <c r="J166" s="123" t="s">
        <v>19</v>
      </c>
    </row>
    <row r="167" spans="1:10" x14ac:dyDescent="0.25">
      <c r="A167" s="98" t="s">
        <v>37</v>
      </c>
      <c r="B167" s="99" t="s">
        <v>322</v>
      </c>
      <c r="C167" s="100" t="s">
        <v>323</v>
      </c>
      <c r="D167" s="101"/>
      <c r="E167" s="18">
        <v>2000</v>
      </c>
      <c r="F167" s="102">
        <v>33969</v>
      </c>
      <c r="G167" s="103">
        <v>0</v>
      </c>
      <c r="H167" s="104">
        <v>4131</v>
      </c>
      <c r="I167" s="105" t="s">
        <v>18</v>
      </c>
      <c r="J167" s="131" t="s">
        <v>15</v>
      </c>
    </row>
    <row r="168" spans="1:10" x14ac:dyDescent="0.25">
      <c r="A168" s="6" t="s">
        <v>37</v>
      </c>
      <c r="B168" s="7" t="s">
        <v>324</v>
      </c>
      <c r="C168" s="8" t="s">
        <v>325</v>
      </c>
      <c r="D168" s="7"/>
      <c r="E168" s="18">
        <v>1500</v>
      </c>
      <c r="F168" s="51">
        <v>33969</v>
      </c>
      <c r="G168" s="11">
        <v>0</v>
      </c>
      <c r="H168" s="12">
        <v>4100</v>
      </c>
      <c r="I168" s="13" t="s">
        <v>18</v>
      </c>
      <c r="J168" s="119" t="s">
        <v>15</v>
      </c>
    </row>
    <row r="169" spans="1:10" x14ac:dyDescent="0.25">
      <c r="A169" s="36" t="s">
        <v>37</v>
      </c>
      <c r="B169" s="37" t="s">
        <v>326</v>
      </c>
      <c r="C169" s="37" t="s">
        <v>327</v>
      </c>
      <c r="D169" s="38"/>
      <c r="E169" s="18">
        <v>680</v>
      </c>
      <c r="F169" s="39">
        <v>33969</v>
      </c>
      <c r="G169" s="40">
        <v>0</v>
      </c>
      <c r="H169" s="41">
        <v>9112</v>
      </c>
      <c r="I169" s="42" t="s">
        <v>18</v>
      </c>
      <c r="J169" s="123" t="s">
        <v>40</v>
      </c>
    </row>
    <row r="170" spans="1:10" x14ac:dyDescent="0.25">
      <c r="A170" s="36" t="s">
        <v>37</v>
      </c>
      <c r="B170" s="37" t="s">
        <v>328</v>
      </c>
      <c r="C170" s="37" t="s">
        <v>329</v>
      </c>
      <c r="D170" s="38"/>
      <c r="E170" s="18">
        <v>380</v>
      </c>
      <c r="F170" s="39">
        <v>33969</v>
      </c>
      <c r="G170" s="40">
        <v>0</v>
      </c>
      <c r="H170" s="41">
        <v>9112</v>
      </c>
      <c r="I170" s="42" t="s">
        <v>18</v>
      </c>
      <c r="J170" s="123" t="s">
        <v>40</v>
      </c>
    </row>
    <row r="171" spans="1:10" x14ac:dyDescent="0.25">
      <c r="A171" s="36" t="s">
        <v>37</v>
      </c>
      <c r="B171" s="37" t="s">
        <v>330</v>
      </c>
      <c r="C171" s="37" t="s">
        <v>331</v>
      </c>
      <c r="D171" s="38"/>
      <c r="E171" s="18">
        <v>980</v>
      </c>
      <c r="F171" s="39">
        <v>33969</v>
      </c>
      <c r="G171" s="40">
        <v>0</v>
      </c>
      <c r="H171" s="41">
        <v>9112</v>
      </c>
      <c r="I171" s="42" t="s">
        <v>18</v>
      </c>
      <c r="J171" s="123" t="s">
        <v>15</v>
      </c>
    </row>
    <row r="172" spans="1:10" x14ac:dyDescent="0.25">
      <c r="A172" s="36" t="s">
        <v>37</v>
      </c>
      <c r="B172" s="37" t="s">
        <v>332</v>
      </c>
      <c r="C172" s="37" t="s">
        <v>327</v>
      </c>
      <c r="D172" s="38"/>
      <c r="E172" s="18">
        <v>319</v>
      </c>
      <c r="F172" s="39">
        <v>33969</v>
      </c>
      <c r="G172" s="40">
        <v>0</v>
      </c>
      <c r="H172" s="41">
        <v>9112</v>
      </c>
      <c r="I172" s="42" t="s">
        <v>18</v>
      </c>
      <c r="J172" s="123" t="s">
        <v>40</v>
      </c>
    </row>
    <row r="173" spans="1:10" x14ac:dyDescent="0.25">
      <c r="A173" s="6" t="s">
        <v>37</v>
      </c>
      <c r="B173" s="7" t="s">
        <v>333</v>
      </c>
      <c r="C173" s="8" t="s">
        <v>334</v>
      </c>
      <c r="D173" s="7"/>
      <c r="E173" s="18">
        <v>3038.78</v>
      </c>
      <c r="F173" s="51">
        <v>36525</v>
      </c>
      <c r="G173" s="11">
        <v>0</v>
      </c>
      <c r="H173" s="12">
        <v>1222</v>
      </c>
      <c r="I173" s="13" t="s">
        <v>14</v>
      </c>
      <c r="J173" s="119" t="s">
        <v>40</v>
      </c>
    </row>
    <row r="174" spans="1:10" x14ac:dyDescent="0.25">
      <c r="A174" s="6" t="s">
        <v>37</v>
      </c>
      <c r="B174" s="7" t="s">
        <v>335</v>
      </c>
      <c r="C174" s="8" t="s">
        <v>336</v>
      </c>
      <c r="D174" s="7"/>
      <c r="E174" s="18">
        <v>2174.34</v>
      </c>
      <c r="F174" s="51">
        <v>36071</v>
      </c>
      <c r="G174" s="11">
        <v>0</v>
      </c>
      <c r="H174" s="12">
        <v>6121</v>
      </c>
      <c r="I174" s="13" t="s">
        <v>18</v>
      </c>
      <c r="J174" s="120" t="s">
        <v>19</v>
      </c>
    </row>
    <row r="175" spans="1:10" x14ac:dyDescent="0.25">
      <c r="A175" s="6"/>
      <c r="B175" s="7" t="s">
        <v>337</v>
      </c>
      <c r="C175" s="8" t="s">
        <v>338</v>
      </c>
      <c r="D175" s="7"/>
      <c r="E175" s="106">
        <v>107975.84</v>
      </c>
      <c r="F175" s="107"/>
      <c r="G175" s="106">
        <v>0</v>
      </c>
      <c r="H175" s="107">
        <v>9152</v>
      </c>
      <c r="I175" s="108" t="s">
        <v>14</v>
      </c>
      <c r="J175" s="132" t="s">
        <v>339</v>
      </c>
    </row>
    <row r="176" spans="1:10" x14ac:dyDescent="0.25">
      <c r="A176" s="6"/>
      <c r="B176" s="7" t="s">
        <v>340</v>
      </c>
      <c r="C176" s="8" t="s">
        <v>341</v>
      </c>
      <c r="D176" s="7"/>
      <c r="E176" s="106">
        <v>440</v>
      </c>
      <c r="F176" s="107"/>
      <c r="G176" s="106">
        <v>0</v>
      </c>
      <c r="H176" s="107">
        <v>9152</v>
      </c>
      <c r="I176" s="108" t="s">
        <v>14</v>
      </c>
      <c r="J176" s="132" t="s">
        <v>339</v>
      </c>
    </row>
    <row r="177" spans="1:10" x14ac:dyDescent="0.25">
      <c r="A177" s="6"/>
      <c r="B177" s="7" t="s">
        <v>342</v>
      </c>
      <c r="C177" s="8" t="s">
        <v>343</v>
      </c>
      <c r="D177" s="7"/>
      <c r="E177" s="106">
        <v>1350</v>
      </c>
      <c r="F177" s="107"/>
      <c r="G177" s="106">
        <v>0</v>
      </c>
      <c r="H177" s="107">
        <v>9152</v>
      </c>
      <c r="I177" s="108" t="s">
        <v>14</v>
      </c>
      <c r="J177" s="132" t="s">
        <v>339</v>
      </c>
    </row>
    <row r="178" spans="1:10" x14ac:dyDescent="0.25">
      <c r="A178" s="6"/>
      <c r="B178" s="7" t="s">
        <v>344</v>
      </c>
      <c r="C178" s="8" t="s">
        <v>345</v>
      </c>
      <c r="D178" s="7"/>
      <c r="E178" s="106">
        <v>3360</v>
      </c>
      <c r="F178" s="107"/>
      <c r="G178" s="106">
        <v>0</v>
      </c>
      <c r="H178" s="107">
        <v>9152</v>
      </c>
      <c r="I178" s="108" t="s">
        <v>14</v>
      </c>
      <c r="J178" s="132" t="s">
        <v>339</v>
      </c>
    </row>
    <row r="179" spans="1:10" x14ac:dyDescent="0.25">
      <c r="A179" s="6"/>
      <c r="B179" s="7" t="s">
        <v>346</v>
      </c>
      <c r="C179" s="8" t="s">
        <v>347</v>
      </c>
      <c r="D179" s="7"/>
      <c r="E179" s="106">
        <v>6817.2</v>
      </c>
      <c r="F179" s="107"/>
      <c r="G179" s="106">
        <v>0</v>
      </c>
      <c r="H179" s="107">
        <v>9152</v>
      </c>
      <c r="I179" s="108" t="s">
        <v>14</v>
      </c>
      <c r="J179" s="132" t="s">
        <v>339</v>
      </c>
    </row>
    <row r="180" spans="1:10" x14ac:dyDescent="0.25">
      <c r="A180" s="6"/>
      <c r="B180" s="7" t="s">
        <v>348</v>
      </c>
      <c r="C180" s="8" t="s">
        <v>349</v>
      </c>
      <c r="D180" s="7"/>
      <c r="E180" s="106">
        <v>604.89</v>
      </c>
      <c r="F180" s="107"/>
      <c r="G180" s="106">
        <v>0</v>
      </c>
      <c r="H180" s="107">
        <v>9152</v>
      </c>
      <c r="I180" s="108" t="s">
        <v>14</v>
      </c>
      <c r="J180" s="132" t="s">
        <v>339</v>
      </c>
    </row>
    <row r="181" spans="1:10" x14ac:dyDescent="0.25">
      <c r="A181" s="6"/>
      <c r="B181" s="7" t="s">
        <v>350</v>
      </c>
      <c r="C181" s="8" t="s">
        <v>351</v>
      </c>
      <c r="D181" s="7"/>
      <c r="E181" s="106">
        <v>772.45</v>
      </c>
      <c r="F181" s="107"/>
      <c r="G181" s="106">
        <v>0</v>
      </c>
      <c r="H181" s="107">
        <v>9152</v>
      </c>
      <c r="I181" s="108" t="s">
        <v>14</v>
      </c>
      <c r="J181" s="132" t="s">
        <v>339</v>
      </c>
    </row>
    <row r="182" spans="1:10" x14ac:dyDescent="0.25">
      <c r="A182" s="6"/>
      <c r="B182" s="7" t="s">
        <v>352</v>
      </c>
      <c r="C182" s="8" t="s">
        <v>353</v>
      </c>
      <c r="D182" s="7"/>
      <c r="E182" s="106">
        <v>1441.09</v>
      </c>
      <c r="F182" s="107"/>
      <c r="G182" s="106">
        <v>0</v>
      </c>
      <c r="H182" s="107">
        <v>9152</v>
      </c>
      <c r="I182" s="108" t="s">
        <v>14</v>
      </c>
      <c r="J182" s="132" t="s">
        <v>339</v>
      </c>
    </row>
    <row r="183" spans="1:10" ht="15.75" thickBot="1" x14ac:dyDescent="0.3">
      <c r="A183" s="109"/>
      <c r="B183" s="110" t="s">
        <v>354</v>
      </c>
      <c r="C183" s="111" t="s">
        <v>355</v>
      </c>
      <c r="D183" s="110"/>
      <c r="E183" s="112">
        <v>2844</v>
      </c>
      <c r="F183" s="113"/>
      <c r="G183" s="112">
        <v>0</v>
      </c>
      <c r="H183" s="113">
        <v>9152</v>
      </c>
      <c r="I183" s="114" t="s">
        <v>14</v>
      </c>
      <c r="J183" s="133" t="s">
        <v>339</v>
      </c>
    </row>
    <row r="184" spans="1:10" x14ac:dyDescent="0.25">
      <c r="E184" s="134">
        <f>SUM(E3:E183)</f>
        <v>9765059.8100000098</v>
      </c>
    </row>
    <row r="185" spans="1:10" ht="15.75" x14ac:dyDescent="0.25">
      <c r="E185" s="117"/>
    </row>
    <row r="186" spans="1:10" x14ac:dyDescent="0.25">
      <c r="E186" s="116"/>
    </row>
  </sheetData>
  <mergeCells count="1">
    <mergeCell ref="A1:J1"/>
  </mergeCells>
  <conditionalFormatting sqref="B88:B174 B85:B86 B72 B54:B56 B59 B62:B65 B69:B70 B74 B9:B52 B3:B7">
    <cfRule type="duplicateValues" dxfId="164" priority="158"/>
    <cfRule type="duplicateValues" dxfId="163" priority="159"/>
  </conditionalFormatting>
  <conditionalFormatting sqref="B88:B174 B85:B86 B72 B62:B65 B69:B70 B74 B9:B59 B3:B7">
    <cfRule type="duplicateValues" dxfId="162" priority="157"/>
  </conditionalFormatting>
  <conditionalFormatting sqref="B88:B174 B85:B86 B74 B9:B72 B3:B7">
    <cfRule type="duplicateValues" dxfId="161" priority="156"/>
  </conditionalFormatting>
  <conditionalFormatting sqref="B8">
    <cfRule type="duplicateValues" dxfId="160" priority="155"/>
  </conditionalFormatting>
  <conditionalFormatting sqref="B8">
    <cfRule type="duplicateValues" dxfId="159" priority="153"/>
  </conditionalFormatting>
  <conditionalFormatting sqref="B8">
    <cfRule type="duplicateValues" dxfId="158" priority="154"/>
  </conditionalFormatting>
  <conditionalFormatting sqref="B8">
    <cfRule type="duplicateValues" dxfId="157" priority="151"/>
    <cfRule type="duplicateValues" dxfId="156" priority="152"/>
  </conditionalFormatting>
  <conditionalFormatting sqref="B8">
    <cfRule type="duplicateValues" dxfId="155" priority="150"/>
  </conditionalFormatting>
  <conditionalFormatting sqref="B8">
    <cfRule type="duplicateValues" dxfId="154" priority="149"/>
  </conditionalFormatting>
  <conditionalFormatting sqref="B8">
    <cfRule type="duplicateValues" dxfId="153" priority="145"/>
    <cfRule type="duplicateValues" dxfId="152" priority="146"/>
    <cfRule type="duplicateValues" dxfId="151" priority="147"/>
    <cfRule type="duplicateValues" dxfId="150" priority="148"/>
  </conditionalFormatting>
  <conditionalFormatting sqref="B88:B174 B85:B86 B72 B64:B65 B54:B56 B59 B62 B69:B70 B74 B11:B46">
    <cfRule type="duplicateValues" dxfId="149" priority="143"/>
  </conditionalFormatting>
  <conditionalFormatting sqref="B88:B174">
    <cfRule type="duplicateValues" dxfId="148" priority="144"/>
  </conditionalFormatting>
  <conditionalFormatting sqref="B72">
    <cfRule type="duplicateValues" dxfId="147" priority="138"/>
  </conditionalFormatting>
  <conditionalFormatting sqref="B63">
    <cfRule type="duplicateValues" dxfId="146" priority="135"/>
  </conditionalFormatting>
  <conditionalFormatting sqref="B63">
    <cfRule type="duplicateValues" dxfId="145" priority="136"/>
  </conditionalFormatting>
  <conditionalFormatting sqref="B63">
    <cfRule type="duplicateValues" dxfId="144" priority="137"/>
  </conditionalFormatting>
  <conditionalFormatting sqref="B47">
    <cfRule type="duplicateValues" dxfId="143" priority="132"/>
  </conditionalFormatting>
  <conditionalFormatting sqref="B47">
    <cfRule type="duplicateValues" dxfId="142" priority="133"/>
  </conditionalFormatting>
  <conditionalFormatting sqref="B47">
    <cfRule type="duplicateValues" dxfId="141" priority="134"/>
  </conditionalFormatting>
  <conditionalFormatting sqref="B48">
    <cfRule type="duplicateValues" dxfId="140" priority="129"/>
  </conditionalFormatting>
  <conditionalFormatting sqref="B48">
    <cfRule type="duplicateValues" dxfId="139" priority="130"/>
  </conditionalFormatting>
  <conditionalFormatting sqref="B48">
    <cfRule type="duplicateValues" dxfId="138" priority="131"/>
  </conditionalFormatting>
  <conditionalFormatting sqref="B49">
    <cfRule type="duplicateValues" dxfId="137" priority="126"/>
  </conditionalFormatting>
  <conditionalFormatting sqref="B49">
    <cfRule type="duplicateValues" dxfId="136" priority="127"/>
  </conditionalFormatting>
  <conditionalFormatting sqref="B49">
    <cfRule type="duplicateValues" dxfId="135" priority="128"/>
  </conditionalFormatting>
  <conditionalFormatting sqref="B50">
    <cfRule type="duplicateValues" dxfId="134" priority="123"/>
  </conditionalFormatting>
  <conditionalFormatting sqref="B50">
    <cfRule type="duplicateValues" dxfId="133" priority="124"/>
  </conditionalFormatting>
  <conditionalFormatting sqref="B50">
    <cfRule type="duplicateValues" dxfId="132" priority="125"/>
  </conditionalFormatting>
  <conditionalFormatting sqref="B51">
    <cfRule type="duplicateValues" dxfId="131" priority="120"/>
  </conditionalFormatting>
  <conditionalFormatting sqref="B51">
    <cfRule type="duplicateValues" dxfId="130" priority="121"/>
  </conditionalFormatting>
  <conditionalFormatting sqref="B51">
    <cfRule type="duplicateValues" dxfId="129" priority="122"/>
  </conditionalFormatting>
  <conditionalFormatting sqref="B52">
    <cfRule type="duplicateValues" dxfId="128" priority="117"/>
  </conditionalFormatting>
  <conditionalFormatting sqref="B52">
    <cfRule type="duplicateValues" dxfId="127" priority="118"/>
  </conditionalFormatting>
  <conditionalFormatting sqref="B52">
    <cfRule type="duplicateValues" dxfId="126" priority="119"/>
  </conditionalFormatting>
  <conditionalFormatting sqref="B53">
    <cfRule type="duplicateValues" dxfId="125" priority="114"/>
  </conditionalFormatting>
  <conditionalFormatting sqref="B53">
    <cfRule type="duplicateValues" dxfId="124" priority="115"/>
  </conditionalFormatting>
  <conditionalFormatting sqref="B53">
    <cfRule type="duplicateValues" dxfId="123" priority="116"/>
  </conditionalFormatting>
  <conditionalFormatting sqref="B53">
    <cfRule type="duplicateValues" dxfId="122" priority="112"/>
    <cfRule type="duplicateValues" dxfId="121" priority="113"/>
  </conditionalFormatting>
  <conditionalFormatting sqref="B57">
    <cfRule type="duplicateValues" dxfId="120" priority="109"/>
  </conditionalFormatting>
  <conditionalFormatting sqref="B57">
    <cfRule type="duplicateValues" dxfId="119" priority="110"/>
  </conditionalFormatting>
  <conditionalFormatting sqref="B57">
    <cfRule type="duplicateValues" dxfId="118" priority="111"/>
  </conditionalFormatting>
  <conditionalFormatting sqref="B57">
    <cfRule type="duplicateValues" dxfId="117" priority="107"/>
    <cfRule type="duplicateValues" dxfId="116" priority="108"/>
  </conditionalFormatting>
  <conditionalFormatting sqref="B58">
    <cfRule type="duplicateValues" dxfId="115" priority="104"/>
  </conditionalFormatting>
  <conditionalFormatting sqref="B58">
    <cfRule type="duplicateValues" dxfId="114" priority="105"/>
  </conditionalFormatting>
  <conditionalFormatting sqref="B58">
    <cfRule type="duplicateValues" dxfId="113" priority="106"/>
  </conditionalFormatting>
  <conditionalFormatting sqref="B58">
    <cfRule type="duplicateValues" dxfId="112" priority="102"/>
    <cfRule type="duplicateValues" dxfId="111" priority="103"/>
  </conditionalFormatting>
  <conditionalFormatting sqref="B60">
    <cfRule type="duplicateValues" dxfId="110" priority="99"/>
  </conditionalFormatting>
  <conditionalFormatting sqref="B60">
    <cfRule type="duplicateValues" dxfId="109" priority="100"/>
  </conditionalFormatting>
  <conditionalFormatting sqref="B60">
    <cfRule type="duplicateValues" dxfId="108" priority="101"/>
  </conditionalFormatting>
  <conditionalFormatting sqref="B60">
    <cfRule type="duplicateValues" dxfId="107" priority="97"/>
    <cfRule type="duplicateValues" dxfId="106" priority="98"/>
  </conditionalFormatting>
  <conditionalFormatting sqref="B60">
    <cfRule type="duplicateValues" dxfId="105" priority="96"/>
  </conditionalFormatting>
  <conditionalFormatting sqref="B61">
    <cfRule type="duplicateValues" dxfId="104" priority="93"/>
  </conditionalFormatting>
  <conditionalFormatting sqref="B61">
    <cfRule type="duplicateValues" dxfId="103" priority="94"/>
  </conditionalFormatting>
  <conditionalFormatting sqref="B61">
    <cfRule type="duplicateValues" dxfId="102" priority="95"/>
  </conditionalFormatting>
  <conditionalFormatting sqref="B61">
    <cfRule type="duplicateValues" dxfId="101" priority="91"/>
    <cfRule type="duplicateValues" dxfId="100" priority="92"/>
  </conditionalFormatting>
  <conditionalFormatting sqref="B61">
    <cfRule type="duplicateValues" dxfId="99" priority="90"/>
  </conditionalFormatting>
  <conditionalFormatting sqref="A62">
    <cfRule type="duplicateValues" dxfId="98" priority="87"/>
  </conditionalFormatting>
  <conditionalFormatting sqref="A62">
    <cfRule type="duplicateValues" dxfId="97" priority="88"/>
  </conditionalFormatting>
  <conditionalFormatting sqref="A62">
    <cfRule type="duplicateValues" dxfId="96" priority="89"/>
  </conditionalFormatting>
  <conditionalFormatting sqref="A62">
    <cfRule type="duplicateValues" dxfId="95" priority="85"/>
    <cfRule type="duplicateValues" dxfId="94" priority="86"/>
  </conditionalFormatting>
  <conditionalFormatting sqref="A62">
    <cfRule type="duplicateValues" dxfId="93" priority="84"/>
  </conditionalFormatting>
  <conditionalFormatting sqref="B71">
    <cfRule type="duplicateValues" dxfId="92" priority="81"/>
  </conditionalFormatting>
  <conditionalFormatting sqref="B71">
    <cfRule type="duplicateValues" dxfId="91" priority="82"/>
  </conditionalFormatting>
  <conditionalFormatting sqref="B71">
    <cfRule type="duplicateValues" dxfId="90" priority="83"/>
  </conditionalFormatting>
  <conditionalFormatting sqref="B71">
    <cfRule type="duplicateValues" dxfId="89" priority="79"/>
    <cfRule type="duplicateValues" dxfId="88" priority="80"/>
  </conditionalFormatting>
  <conditionalFormatting sqref="B71">
    <cfRule type="duplicateValues" dxfId="87" priority="78"/>
  </conditionalFormatting>
  <conditionalFormatting sqref="B66">
    <cfRule type="duplicateValues" dxfId="86" priority="75"/>
  </conditionalFormatting>
  <conditionalFormatting sqref="B66">
    <cfRule type="duplicateValues" dxfId="85" priority="76"/>
  </conditionalFormatting>
  <conditionalFormatting sqref="B66">
    <cfRule type="duplicateValues" dxfId="84" priority="77"/>
  </conditionalFormatting>
  <conditionalFormatting sqref="B66">
    <cfRule type="duplicateValues" dxfId="83" priority="73"/>
    <cfRule type="duplicateValues" dxfId="82" priority="74"/>
  </conditionalFormatting>
  <conditionalFormatting sqref="B66">
    <cfRule type="duplicateValues" dxfId="81" priority="72"/>
  </conditionalFormatting>
  <conditionalFormatting sqref="B67">
    <cfRule type="duplicateValues" dxfId="80" priority="69"/>
  </conditionalFormatting>
  <conditionalFormatting sqref="B67">
    <cfRule type="duplicateValues" dxfId="79" priority="70"/>
  </conditionalFormatting>
  <conditionalFormatting sqref="B67">
    <cfRule type="duplicateValues" dxfId="78" priority="71"/>
  </conditionalFormatting>
  <conditionalFormatting sqref="B67">
    <cfRule type="duplicateValues" dxfId="77" priority="67"/>
    <cfRule type="duplicateValues" dxfId="76" priority="68"/>
  </conditionalFormatting>
  <conditionalFormatting sqref="B67">
    <cfRule type="duplicateValues" dxfId="75" priority="66"/>
  </conditionalFormatting>
  <conditionalFormatting sqref="B68">
    <cfRule type="duplicateValues" dxfId="74" priority="63"/>
  </conditionalFormatting>
  <conditionalFormatting sqref="B68">
    <cfRule type="duplicateValues" dxfId="73" priority="64"/>
  </conditionalFormatting>
  <conditionalFormatting sqref="B68">
    <cfRule type="duplicateValues" dxfId="72" priority="65"/>
  </conditionalFormatting>
  <conditionalFormatting sqref="B68">
    <cfRule type="duplicateValues" dxfId="71" priority="61"/>
    <cfRule type="duplicateValues" dxfId="70" priority="62"/>
  </conditionalFormatting>
  <conditionalFormatting sqref="B68">
    <cfRule type="duplicateValues" dxfId="69" priority="60"/>
  </conditionalFormatting>
  <conditionalFormatting sqref="B73">
    <cfRule type="duplicateValues" dxfId="68" priority="57"/>
  </conditionalFormatting>
  <conditionalFormatting sqref="B73">
    <cfRule type="duplicateValues" dxfId="67" priority="58"/>
  </conditionalFormatting>
  <conditionalFormatting sqref="B73">
    <cfRule type="duplicateValues" dxfId="66" priority="59"/>
  </conditionalFormatting>
  <conditionalFormatting sqref="B73">
    <cfRule type="duplicateValues" dxfId="65" priority="55"/>
    <cfRule type="duplicateValues" dxfId="64" priority="56"/>
  </conditionalFormatting>
  <conditionalFormatting sqref="B73">
    <cfRule type="duplicateValues" dxfId="63" priority="54"/>
  </conditionalFormatting>
  <conditionalFormatting sqref="B73">
    <cfRule type="duplicateValues" dxfId="62" priority="53"/>
  </conditionalFormatting>
  <conditionalFormatting sqref="B75">
    <cfRule type="duplicateValues" dxfId="61" priority="50"/>
  </conditionalFormatting>
  <conditionalFormatting sqref="B75">
    <cfRule type="duplicateValues" dxfId="60" priority="51"/>
  </conditionalFormatting>
  <conditionalFormatting sqref="B75">
    <cfRule type="duplicateValues" dxfId="59" priority="52"/>
  </conditionalFormatting>
  <conditionalFormatting sqref="B75">
    <cfRule type="duplicateValues" dxfId="58" priority="48"/>
    <cfRule type="duplicateValues" dxfId="57" priority="49"/>
  </conditionalFormatting>
  <conditionalFormatting sqref="B75">
    <cfRule type="duplicateValues" dxfId="56" priority="47"/>
  </conditionalFormatting>
  <conditionalFormatting sqref="B75">
    <cfRule type="duplicateValues" dxfId="55" priority="46"/>
  </conditionalFormatting>
  <conditionalFormatting sqref="B76">
    <cfRule type="duplicateValues" dxfId="54" priority="43"/>
  </conditionalFormatting>
  <conditionalFormatting sqref="B76">
    <cfRule type="duplicateValues" dxfId="53" priority="44"/>
  </conditionalFormatting>
  <conditionalFormatting sqref="B76">
    <cfRule type="duplicateValues" dxfId="52" priority="45"/>
  </conditionalFormatting>
  <conditionalFormatting sqref="B76">
    <cfRule type="duplicateValues" dxfId="51" priority="41"/>
    <cfRule type="duplicateValues" dxfId="50" priority="42"/>
  </conditionalFormatting>
  <conditionalFormatting sqref="B76">
    <cfRule type="duplicateValues" dxfId="49" priority="40"/>
  </conditionalFormatting>
  <conditionalFormatting sqref="B76">
    <cfRule type="duplicateValues" dxfId="48" priority="39"/>
  </conditionalFormatting>
  <conditionalFormatting sqref="B77">
    <cfRule type="duplicateValues" dxfId="47" priority="36"/>
  </conditionalFormatting>
  <conditionalFormatting sqref="B77">
    <cfRule type="duplicateValues" dxfId="46" priority="37"/>
  </conditionalFormatting>
  <conditionalFormatting sqref="B77">
    <cfRule type="duplicateValues" dxfId="45" priority="38"/>
  </conditionalFormatting>
  <conditionalFormatting sqref="B77">
    <cfRule type="duplicateValues" dxfId="44" priority="34"/>
    <cfRule type="duplicateValues" dxfId="43" priority="35"/>
  </conditionalFormatting>
  <conditionalFormatting sqref="B77">
    <cfRule type="duplicateValues" dxfId="42" priority="33"/>
  </conditionalFormatting>
  <conditionalFormatting sqref="B77">
    <cfRule type="duplicateValues" dxfId="41" priority="32"/>
  </conditionalFormatting>
  <conditionalFormatting sqref="B78">
    <cfRule type="duplicateValues" dxfId="40" priority="29"/>
  </conditionalFormatting>
  <conditionalFormatting sqref="B78">
    <cfRule type="duplicateValues" dxfId="39" priority="30"/>
  </conditionalFormatting>
  <conditionalFormatting sqref="B78">
    <cfRule type="duplicateValues" dxfId="38" priority="31"/>
  </conditionalFormatting>
  <conditionalFormatting sqref="B78">
    <cfRule type="duplicateValues" dxfId="37" priority="27"/>
    <cfRule type="duplicateValues" dxfId="36" priority="28"/>
  </conditionalFormatting>
  <conditionalFormatting sqref="B78">
    <cfRule type="duplicateValues" dxfId="35" priority="26"/>
  </conditionalFormatting>
  <conditionalFormatting sqref="B78">
    <cfRule type="duplicateValues" dxfId="34" priority="25"/>
  </conditionalFormatting>
  <conditionalFormatting sqref="B79">
    <cfRule type="duplicateValues" dxfId="33" priority="22"/>
  </conditionalFormatting>
  <conditionalFormatting sqref="B79">
    <cfRule type="duplicateValues" dxfId="32" priority="23"/>
  </conditionalFormatting>
  <conditionalFormatting sqref="B79">
    <cfRule type="duplicateValues" dxfId="31" priority="24"/>
  </conditionalFormatting>
  <conditionalFormatting sqref="B79">
    <cfRule type="duplicateValues" dxfId="30" priority="20"/>
    <cfRule type="duplicateValues" dxfId="29" priority="21"/>
  </conditionalFormatting>
  <conditionalFormatting sqref="B79">
    <cfRule type="duplicateValues" dxfId="28" priority="19"/>
  </conditionalFormatting>
  <conditionalFormatting sqref="B79">
    <cfRule type="duplicateValues" dxfId="27" priority="18"/>
  </conditionalFormatting>
  <conditionalFormatting sqref="B80:B84">
    <cfRule type="duplicateValues" dxfId="26" priority="139"/>
  </conditionalFormatting>
  <conditionalFormatting sqref="B80:B84">
    <cfRule type="duplicateValues" dxfId="25" priority="140"/>
    <cfRule type="duplicateValues" dxfId="24" priority="141"/>
  </conditionalFormatting>
  <conditionalFormatting sqref="B81:B84">
    <cfRule type="duplicateValues" dxfId="23" priority="142"/>
  </conditionalFormatting>
  <conditionalFormatting sqref="B87">
    <cfRule type="duplicateValues" dxfId="22" priority="15"/>
  </conditionalFormatting>
  <conditionalFormatting sqref="B87">
    <cfRule type="duplicateValues" dxfId="21" priority="16"/>
  </conditionalFormatting>
  <conditionalFormatting sqref="B87">
    <cfRule type="duplicateValues" dxfId="20" priority="17"/>
  </conditionalFormatting>
  <conditionalFormatting sqref="B87">
    <cfRule type="duplicateValues" dxfId="19" priority="13"/>
    <cfRule type="duplicateValues" dxfId="18" priority="14"/>
  </conditionalFormatting>
  <conditionalFormatting sqref="B87">
    <cfRule type="duplicateValues" dxfId="17" priority="12"/>
  </conditionalFormatting>
  <conditionalFormatting sqref="B87">
    <cfRule type="duplicateValues" dxfId="16" priority="11"/>
  </conditionalFormatting>
  <conditionalFormatting sqref="B175:B183">
    <cfRule type="duplicateValues" dxfId="15" priority="9"/>
  </conditionalFormatting>
  <conditionalFormatting sqref="B175:B183">
    <cfRule type="duplicateValues" dxfId="14" priority="10"/>
  </conditionalFormatting>
  <conditionalFormatting sqref="B175:B183">
    <cfRule type="duplicateValues" dxfId="13" priority="7"/>
    <cfRule type="duplicateValues" dxfId="12" priority="8"/>
  </conditionalFormatting>
  <conditionalFormatting sqref="B175:B183">
    <cfRule type="duplicateValues" dxfId="11" priority="6"/>
  </conditionalFormatting>
  <conditionalFormatting sqref="B175:B183">
    <cfRule type="duplicateValues" dxfId="10" priority="5"/>
  </conditionalFormatting>
  <conditionalFormatting sqref="B175:B183">
    <cfRule type="duplicateValues" dxfId="9" priority="1"/>
    <cfRule type="duplicateValues" dxfId="8" priority="2"/>
    <cfRule type="duplicateValues" dxfId="7" priority="3"/>
    <cfRule type="duplicateValues" dxfId="6" priority="4"/>
  </conditionalFormatting>
  <conditionalFormatting sqref="B9:B10 B3:B7">
    <cfRule type="duplicateValues" dxfId="5" priority="160"/>
  </conditionalFormatting>
  <conditionalFormatting sqref="B9:B10">
    <cfRule type="duplicateValues" dxfId="4" priority="161"/>
  </conditionalFormatting>
  <conditionalFormatting sqref="B9:B174 B3:B7">
    <cfRule type="duplicateValues" dxfId="3" priority="162"/>
    <cfRule type="duplicateValues" dxfId="2" priority="163"/>
    <cfRule type="duplicateValues" dxfId="1" priority="164"/>
    <cfRule type="duplicateValues" dxfId="0" priority="165"/>
  </conditionalFormatting>
  <dataValidations count="2">
    <dataValidation type="list" allowBlank="1" showInputMessage="1" showErrorMessage="1" errorTitle="Chyba" error="Chybně zadaný důvod likvidace" sqref="J124" xr:uid="{5F55577B-1CDB-4F70-A4A5-3EE4FE5C9BDD}">
      <formula1>$M$3:$M$5</formula1>
    </dataValidation>
    <dataValidation type="list" allowBlank="1" showInputMessage="1" showErrorMessage="1" errorTitle="Chyba" error="Chybně zadaný stav majetku" sqref="I124" xr:uid="{FC1721D1-75F3-46F4-8496-168F1466ACBE}">
      <formula1>$N$3:$N$3</formula1>
    </dataValidation>
  </dataValidation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Pěničková Lenka</dc:creator>
  <cp:lastModifiedBy>Pěničková Lenka</cp:lastModifiedBy>
  <cp:lastPrinted>2024-06-11T08:14:54Z</cp:lastPrinted>
  <dcterms:created xsi:type="dcterms:W3CDTF">2024-05-24T11:55:04Z</dcterms:created>
  <dcterms:modified xsi:type="dcterms:W3CDTF">2024-07-08T11:16:39Z</dcterms:modified>
</cp:coreProperties>
</file>